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ecrescent.sharepoint.com/sites/GrantsandPrograms/Shared Documents/SEID 2025/Website Files/Updated Documents 060425/"/>
    </mc:Choice>
  </mc:AlternateContent>
  <xr:revisionPtr revIDLastSave="206" documentId="8_{99D712BB-22A5-457F-9E22-50B510FA374D}" xr6:coauthVersionLast="47" xr6:coauthVersionMax="47" xr10:uidLastSave="{A0BBD1D9-7E76-4F81-91C1-63345A4C69EC}"/>
  <bookViews>
    <workbookView xWindow="-28920" yWindow="1245" windowWidth="29040" windowHeight="15720" xr2:uid="{9C892560-77AA-414D-980E-7D033128D46B}"/>
  </bookViews>
  <sheets>
    <sheet name="Budget Narrative Cover" sheetId="1" r:id="rId1"/>
    <sheet name="Budget Narrative Template" sheetId="2" r:id="rId2"/>
    <sheet name="Sample Budget Narrativ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C207" i="3"/>
  <c r="B207" i="3"/>
  <c r="D206" i="3"/>
  <c r="D205" i="3"/>
  <c r="D204" i="3"/>
  <c r="D203" i="3"/>
  <c r="D202" i="3"/>
  <c r="D201" i="3"/>
  <c r="D200" i="3"/>
  <c r="D199" i="3"/>
  <c r="D198" i="3"/>
  <c r="D197" i="3"/>
  <c r="D196" i="3"/>
  <c r="D207" i="3" s="1"/>
  <c r="C191" i="3"/>
  <c r="B191" i="3"/>
  <c r="D190" i="3"/>
  <c r="D189" i="3"/>
  <c r="D188" i="3"/>
  <c r="D187" i="3"/>
  <c r="D186" i="3"/>
  <c r="D185" i="3"/>
  <c r="D184" i="3"/>
  <c r="D183" i="3"/>
  <c r="D182" i="3"/>
  <c r="D181" i="3"/>
  <c r="D180" i="3"/>
  <c r="D191" i="3" s="1"/>
  <c r="C175" i="3"/>
  <c r="B175" i="3"/>
  <c r="D174" i="3"/>
  <c r="D173" i="3"/>
  <c r="D172" i="3"/>
  <c r="D171" i="3"/>
  <c r="D170" i="3"/>
  <c r="D169" i="3"/>
  <c r="D168" i="3"/>
  <c r="D167" i="3"/>
  <c r="D166" i="3"/>
  <c r="D165" i="3"/>
  <c r="D164" i="3"/>
  <c r="D175" i="3" s="1"/>
  <c r="C161" i="3"/>
  <c r="B161" i="3"/>
  <c r="D160" i="3"/>
  <c r="D159" i="3"/>
  <c r="D158" i="3"/>
  <c r="D157" i="3"/>
  <c r="D156" i="3"/>
  <c r="D155" i="3"/>
  <c r="D154" i="3"/>
  <c r="D153" i="3"/>
  <c r="D152" i="3"/>
  <c r="D151" i="3"/>
  <c r="D150" i="3"/>
  <c r="D161" i="3" s="1"/>
  <c r="C147" i="3"/>
  <c r="B147" i="3"/>
  <c r="D146" i="3"/>
  <c r="D145" i="3"/>
  <c r="D144" i="3"/>
  <c r="D143" i="3"/>
  <c r="D142" i="3"/>
  <c r="D141" i="3"/>
  <c r="D140" i="3"/>
  <c r="D139" i="3"/>
  <c r="D138" i="3"/>
  <c r="D137" i="3"/>
  <c r="D136" i="3"/>
  <c r="D147" i="3" s="1"/>
  <c r="C133" i="3"/>
  <c r="B133" i="3"/>
  <c r="D132" i="3"/>
  <c r="D131" i="3"/>
  <c r="D130" i="3"/>
  <c r="D129" i="3"/>
  <c r="D128" i="3"/>
  <c r="D127" i="3"/>
  <c r="D126" i="3"/>
  <c r="D125" i="3"/>
  <c r="D124" i="3"/>
  <c r="D123" i="3"/>
  <c r="D122" i="3"/>
  <c r="D133" i="3" s="1"/>
  <c r="C119" i="3"/>
  <c r="B119" i="3"/>
  <c r="D118" i="3"/>
  <c r="D117" i="3"/>
  <c r="D116" i="3"/>
  <c r="D115" i="3"/>
  <c r="D114" i="3"/>
  <c r="D113" i="3"/>
  <c r="D112" i="3"/>
  <c r="D111" i="3"/>
  <c r="D110" i="3"/>
  <c r="D109" i="3"/>
  <c r="D108" i="3"/>
  <c r="D119" i="3" s="1"/>
  <c r="C105" i="3"/>
  <c r="B105" i="3"/>
  <c r="D104" i="3"/>
  <c r="D103" i="3"/>
  <c r="D102" i="3"/>
  <c r="D101" i="3"/>
  <c r="D100" i="3"/>
  <c r="D99" i="3"/>
  <c r="D98" i="3"/>
  <c r="D97" i="3"/>
  <c r="D96" i="3"/>
  <c r="D95" i="3"/>
  <c r="D94" i="3"/>
  <c r="D93" i="3"/>
  <c r="D92" i="3"/>
  <c r="D91" i="3"/>
  <c r="D105" i="3" s="1"/>
  <c r="C88" i="3"/>
  <c r="B88" i="3"/>
  <c r="D87" i="3"/>
  <c r="D86" i="3"/>
  <c r="D85" i="3"/>
  <c r="D84" i="3"/>
  <c r="D83" i="3"/>
  <c r="D82" i="3"/>
  <c r="D81" i="3"/>
  <c r="D80" i="3"/>
  <c r="D79" i="3"/>
  <c r="D78" i="3"/>
  <c r="D77" i="3"/>
  <c r="D76" i="3"/>
  <c r="D75" i="3"/>
  <c r="D88" i="3" s="1"/>
  <c r="C72" i="3"/>
  <c r="B72" i="3"/>
  <c r="D71" i="3"/>
  <c r="D70" i="3"/>
  <c r="D69" i="3"/>
  <c r="D68" i="3"/>
  <c r="D67" i="3"/>
  <c r="D66" i="3"/>
  <c r="D65" i="3"/>
  <c r="D72" i="3" s="1"/>
  <c r="C62" i="3"/>
  <c r="B62" i="3"/>
  <c r="D61" i="3"/>
  <c r="D60" i="3"/>
  <c r="D59" i="3"/>
  <c r="D58" i="3"/>
  <c r="D57" i="3"/>
  <c r="D56" i="3"/>
  <c r="D55" i="3"/>
  <c r="D54" i="3"/>
  <c r="D53" i="3"/>
  <c r="D52" i="3"/>
  <c r="D51" i="3"/>
  <c r="D50" i="3"/>
  <c r="D62" i="3" s="1"/>
  <c r="C47" i="3"/>
  <c r="B47" i="3"/>
  <c r="D46" i="3"/>
  <c r="D45" i="3"/>
  <c r="D44" i="3"/>
  <c r="D43" i="3"/>
  <c r="D42" i="3"/>
  <c r="D41" i="3"/>
  <c r="D40" i="3"/>
  <c r="D39" i="3"/>
  <c r="D38" i="3"/>
  <c r="D37" i="3"/>
  <c r="D36" i="3"/>
  <c r="D35" i="3"/>
  <c r="D34" i="3"/>
  <c r="D33" i="3"/>
  <c r="D32" i="3"/>
  <c r="D47" i="3" s="1"/>
  <c r="C29" i="3"/>
  <c r="C177" i="3" s="1"/>
  <c r="C193" i="3" s="1"/>
  <c r="C209" i="3" s="1"/>
  <c r="B29" i="3"/>
  <c r="B177" i="3" s="1"/>
  <c r="D28" i="3"/>
  <c r="D27" i="3"/>
  <c r="D26" i="3"/>
  <c r="D25" i="3"/>
  <c r="D24" i="3"/>
  <c r="D23" i="3"/>
  <c r="D22" i="3"/>
  <c r="D21" i="3"/>
  <c r="D20" i="3"/>
  <c r="D19" i="3"/>
  <c r="D18" i="3"/>
  <c r="D17" i="3"/>
  <c r="D16" i="3"/>
  <c r="D15" i="3"/>
  <c r="D14" i="3"/>
  <c r="D13" i="3"/>
  <c r="D12" i="3"/>
  <c r="D11" i="3"/>
  <c r="D29" i="3" s="1"/>
  <c r="D177" i="3" s="1"/>
  <c r="D193" i="3" s="1"/>
  <c r="D209" i="3" s="1"/>
  <c r="L17" i="1"/>
  <c r="O17" i="1"/>
  <c r="H17" i="1"/>
  <c r="D17" i="1"/>
  <c r="C207" i="2"/>
  <c r="H31" i="1" s="1"/>
  <c r="B207" i="2"/>
  <c r="D31" i="1" s="1"/>
  <c r="D206" i="2"/>
  <c r="D205" i="2"/>
  <c r="D204" i="2"/>
  <c r="D203" i="2"/>
  <c r="D202" i="2"/>
  <c r="D201" i="2"/>
  <c r="D200" i="2"/>
  <c r="D199" i="2"/>
  <c r="D198" i="2"/>
  <c r="D197" i="2"/>
  <c r="D196" i="2"/>
  <c r="C191" i="2"/>
  <c r="H29" i="1" s="1"/>
  <c r="B191" i="2"/>
  <c r="D190" i="2"/>
  <c r="D189" i="2"/>
  <c r="D188" i="2"/>
  <c r="D187" i="2"/>
  <c r="D186" i="2"/>
  <c r="D185" i="2"/>
  <c r="D184" i="2"/>
  <c r="D183" i="2"/>
  <c r="D182" i="2"/>
  <c r="D181" i="2"/>
  <c r="D180" i="2"/>
  <c r="C175" i="2"/>
  <c r="H27" i="1" s="1"/>
  <c r="B175" i="2"/>
  <c r="D27" i="1" s="1"/>
  <c r="D174" i="2"/>
  <c r="D173" i="2"/>
  <c r="D172" i="2"/>
  <c r="D171" i="2"/>
  <c r="D170" i="2"/>
  <c r="D169" i="2"/>
  <c r="D168" i="2"/>
  <c r="D167" i="2"/>
  <c r="D166" i="2"/>
  <c r="D165" i="2"/>
  <c r="D164" i="2"/>
  <c r="C161" i="2"/>
  <c r="H26" i="1" s="1"/>
  <c r="B161" i="2"/>
  <c r="D26" i="1" s="1"/>
  <c r="D160" i="2"/>
  <c r="D159" i="2"/>
  <c r="D158" i="2"/>
  <c r="D157" i="2"/>
  <c r="D156" i="2"/>
  <c r="D155" i="2"/>
  <c r="D154" i="2"/>
  <c r="D153" i="2"/>
  <c r="D152" i="2"/>
  <c r="D151" i="2"/>
  <c r="D150" i="2"/>
  <c r="C147" i="2"/>
  <c r="H25" i="1" s="1"/>
  <c r="B147" i="2"/>
  <c r="D25" i="1" s="1"/>
  <c r="D146" i="2"/>
  <c r="D145" i="2"/>
  <c r="D144" i="2"/>
  <c r="D143" i="2"/>
  <c r="D142" i="2"/>
  <c r="D141" i="2"/>
  <c r="D140" i="2"/>
  <c r="D139" i="2"/>
  <c r="D138" i="2"/>
  <c r="D137" i="2"/>
  <c r="D136" i="2"/>
  <c r="D147" i="2" s="1"/>
  <c r="O25" i="1" s="1"/>
  <c r="C133" i="2"/>
  <c r="H24" i="1" s="1"/>
  <c r="B133" i="2"/>
  <c r="D24" i="1" s="1"/>
  <c r="D132" i="2"/>
  <c r="D131" i="2"/>
  <c r="D130" i="2"/>
  <c r="D129" i="2"/>
  <c r="D128" i="2"/>
  <c r="D127" i="2"/>
  <c r="D126" i="2"/>
  <c r="D125" i="2"/>
  <c r="D124" i="2"/>
  <c r="D123" i="2"/>
  <c r="D122" i="2"/>
  <c r="D133" i="2" s="1"/>
  <c r="O24" i="1" s="1"/>
  <c r="L24" i="1" s="1"/>
  <c r="C119" i="2"/>
  <c r="H23" i="1" s="1"/>
  <c r="B119" i="2"/>
  <c r="D23" i="1" s="1"/>
  <c r="D118" i="2"/>
  <c r="D117" i="2"/>
  <c r="D116" i="2"/>
  <c r="D115" i="2"/>
  <c r="D114" i="2"/>
  <c r="D113" i="2"/>
  <c r="D112" i="2"/>
  <c r="D111" i="2"/>
  <c r="D110" i="2"/>
  <c r="D109" i="2"/>
  <c r="D108" i="2"/>
  <c r="D119" i="2" s="1"/>
  <c r="O23" i="1" s="1"/>
  <c r="L23" i="1" s="1"/>
  <c r="C105" i="2"/>
  <c r="H22" i="1" s="1"/>
  <c r="B105" i="2"/>
  <c r="D22" i="1" s="1"/>
  <c r="D104" i="2"/>
  <c r="D103" i="2"/>
  <c r="D102" i="2"/>
  <c r="D101" i="2"/>
  <c r="D100" i="2"/>
  <c r="D99" i="2"/>
  <c r="D98" i="2"/>
  <c r="D97" i="2"/>
  <c r="D96" i="2"/>
  <c r="D95" i="2"/>
  <c r="D94" i="2"/>
  <c r="D93" i="2"/>
  <c r="D92" i="2"/>
  <c r="D91" i="2"/>
  <c r="D105" i="2" s="1"/>
  <c r="O22" i="1" s="1"/>
  <c r="L22" i="1" s="1"/>
  <c r="C88" i="2"/>
  <c r="H21" i="1" s="1"/>
  <c r="B88" i="2"/>
  <c r="D21" i="1" s="1"/>
  <c r="D87" i="2"/>
  <c r="D86" i="2"/>
  <c r="D85" i="2"/>
  <c r="D84" i="2"/>
  <c r="D83" i="2"/>
  <c r="D82" i="2"/>
  <c r="D81" i="2"/>
  <c r="D80" i="2"/>
  <c r="D79" i="2"/>
  <c r="D78" i="2"/>
  <c r="D77" i="2"/>
  <c r="D76" i="2"/>
  <c r="D75" i="2"/>
  <c r="D88" i="2" s="1"/>
  <c r="O21" i="1" s="1"/>
  <c r="L21" i="1" s="1"/>
  <c r="C72" i="2"/>
  <c r="H20" i="1" s="1"/>
  <c r="B72" i="2"/>
  <c r="D20" i="1" s="1"/>
  <c r="D71" i="2"/>
  <c r="D70" i="2"/>
  <c r="D69" i="2"/>
  <c r="D68" i="2"/>
  <c r="D67" i="2"/>
  <c r="D66" i="2"/>
  <c r="D65" i="2"/>
  <c r="D72" i="2" s="1"/>
  <c r="O20" i="1" s="1"/>
  <c r="L20" i="1" s="1"/>
  <c r="C62" i="2"/>
  <c r="H19" i="1" s="1"/>
  <c r="B62" i="2"/>
  <c r="D61" i="2"/>
  <c r="D60" i="2"/>
  <c r="D59" i="2"/>
  <c r="D58" i="2"/>
  <c r="D57" i="2"/>
  <c r="D56" i="2"/>
  <c r="D55" i="2"/>
  <c r="D54" i="2"/>
  <c r="D53" i="2"/>
  <c r="D52" i="2"/>
  <c r="D51" i="2"/>
  <c r="D50" i="2"/>
  <c r="C47" i="2"/>
  <c r="H18" i="1" s="1"/>
  <c r="B47" i="2"/>
  <c r="D18" i="1" s="1"/>
  <c r="D46" i="2"/>
  <c r="D45" i="2"/>
  <c r="D44" i="2"/>
  <c r="D43" i="2"/>
  <c r="D42" i="2"/>
  <c r="D41" i="2"/>
  <c r="D40" i="2"/>
  <c r="D39" i="2"/>
  <c r="D38" i="2"/>
  <c r="D37" i="2"/>
  <c r="D36" i="2"/>
  <c r="D35" i="2"/>
  <c r="D34" i="2"/>
  <c r="D33" i="2"/>
  <c r="D32" i="2"/>
  <c r="D47" i="2" s="1"/>
  <c r="O18" i="1" s="1"/>
  <c r="L18" i="1" s="1"/>
  <c r="C29" i="2"/>
  <c r="C177" i="2" s="1"/>
  <c r="H28" i="1" s="1"/>
  <c r="B29" i="2"/>
  <c r="B177" i="2" s="1"/>
  <c r="D28" i="1" s="1"/>
  <c r="D28" i="2"/>
  <c r="D27" i="2"/>
  <c r="D26" i="2"/>
  <c r="D25" i="2"/>
  <c r="D24" i="2"/>
  <c r="D23" i="2"/>
  <c r="D22" i="2"/>
  <c r="D21" i="2"/>
  <c r="D20" i="2"/>
  <c r="D19" i="2"/>
  <c r="D18" i="2"/>
  <c r="D17" i="2"/>
  <c r="D16" i="2"/>
  <c r="D15" i="2"/>
  <c r="D14" i="2"/>
  <c r="D13" i="2"/>
  <c r="D12" i="2"/>
  <c r="D11" i="2"/>
  <c r="D29" i="2" s="1"/>
  <c r="E24" i="1"/>
  <c r="B214" i="3" l="1"/>
  <c r="B193" i="3"/>
  <c r="B209" i="3" s="1"/>
  <c r="B213" i="3" s="1"/>
  <c r="E18" i="1"/>
  <c r="D62" i="2"/>
  <c r="O19" i="1" s="1"/>
  <c r="L19" i="1" s="1"/>
  <c r="E20" i="1"/>
  <c r="E21" i="1"/>
  <c r="E23" i="1"/>
  <c r="E25" i="1"/>
  <c r="L25" i="1"/>
  <c r="D161" i="2"/>
  <c r="O26" i="1" s="1"/>
  <c r="E26" i="1" s="1"/>
  <c r="D175" i="2"/>
  <c r="O27" i="1" s="1"/>
  <c r="E27" i="1"/>
  <c r="L27" i="1"/>
  <c r="D207" i="2"/>
  <c r="O31" i="1" s="1"/>
  <c r="L31" i="1" s="1"/>
  <c r="E31" i="1"/>
  <c r="D191" i="2"/>
  <c r="O29" i="1" s="1"/>
  <c r="B193" i="2"/>
  <c r="D29" i="1"/>
  <c r="E29" i="1" s="1"/>
  <c r="L29" i="1"/>
  <c r="L26" i="1"/>
  <c r="E22" i="1"/>
  <c r="E19" i="1"/>
  <c r="E17" i="1"/>
  <c r="D177" i="2"/>
  <c r="C193" i="2"/>
  <c r="D193" i="2" l="1"/>
  <c r="O28" i="1"/>
  <c r="C209" i="2"/>
  <c r="H32" i="1" s="1"/>
  <c r="H30" i="1"/>
  <c r="D209" i="2"/>
  <c r="O30" i="1"/>
  <c r="L30" i="1" s="1"/>
  <c r="B209" i="2"/>
  <c r="D32" i="1" s="1"/>
  <c r="D30" i="1"/>
  <c r="E30" i="1" s="1"/>
  <c r="L28" i="1" l="1"/>
  <c r="E28" i="1"/>
  <c r="B213" i="2"/>
  <c r="B214" i="2"/>
  <c r="O32" i="1"/>
  <c r="L32" i="1" l="1"/>
  <c r="E32" i="1"/>
</calcChain>
</file>

<file path=xl/sharedStrings.xml><?xml version="1.0" encoding="utf-8"?>
<sst xmlns="http://schemas.openxmlformats.org/spreadsheetml/2006/main" count="148" uniqueCount="99">
  <si>
    <r>
      <rPr>
        <b/>
        <i/>
        <sz val="12.5"/>
        <color rgb="FFFFFFFF"/>
        <rFont val="Arial"/>
        <family val="2"/>
      </rPr>
      <t xml:space="preserve">Budget Narrative Cover
</t>
    </r>
    <r>
      <rPr>
        <sz val="13.5"/>
        <color rgb="FFFFFFFF"/>
        <rFont val="Arial"/>
        <family val="2"/>
      </rPr>
      <t xml:space="preserve">&amp;
</t>
    </r>
    <r>
      <rPr>
        <b/>
        <i/>
        <sz val="12.5"/>
        <color rgb="FFFFFFFF"/>
        <rFont val="Arial"/>
        <family val="2"/>
      </rPr>
      <t xml:space="preserve">Workbook Instructions
</t>
    </r>
    <r>
      <rPr>
        <b/>
        <sz val="7.5"/>
        <color rgb="FFFFFFFF"/>
        <rFont val="Arial"/>
        <family val="2"/>
      </rPr>
      <t xml:space="preserve">Project Information </t>
    </r>
    <r>
      <rPr>
        <b/>
        <i/>
        <sz val="7.5"/>
        <color rgb="FFFFFFFF"/>
        <rFont val="Arial"/>
        <family val="2"/>
      </rPr>
      <t>(To be completed by applicant)</t>
    </r>
  </si>
  <si>
    <t>Name of Organization:</t>
  </si>
  <si>
    <t>Name of Project:</t>
  </si>
  <si>
    <t xml:space="preserve"> </t>
  </si>
  <si>
    <t>Project Number:</t>
  </si>
  <si>
    <t>Budget Point of Contact Information</t>
  </si>
  <si>
    <t>Contact Name</t>
  </si>
  <si>
    <t>Last:</t>
  </si>
  <si>
    <t>First:</t>
  </si>
  <si>
    <t>Contact Phone:</t>
  </si>
  <si>
    <t>Contact Email:</t>
  </si>
  <si>
    <t>Budget (This part of the form will automatically populate as the budget narrative is completed.)</t>
  </si>
  <si>
    <r>
      <rPr>
        <b/>
        <sz val="10"/>
        <color rgb="FF030303"/>
        <rFont val="Calibri"/>
        <family val="2"/>
      </rPr>
      <t>SCRC Share</t>
    </r>
  </si>
  <si>
    <t>SCRC % of
Total</t>
  </si>
  <si>
    <r>
      <rPr>
        <b/>
        <sz val="10"/>
        <color rgb="FF030303"/>
        <rFont val="Calibri"/>
        <family val="2"/>
      </rPr>
      <t>Applicant Share</t>
    </r>
  </si>
  <si>
    <t>Match % of Total</t>
  </si>
  <si>
    <r>
      <rPr>
        <b/>
        <sz val="10"/>
        <color rgb="FF030303"/>
        <rFont val="Calibri"/>
        <family val="2"/>
      </rPr>
      <t>Total</t>
    </r>
  </si>
  <si>
    <t>Administrative and Legal Expenses</t>
  </si>
  <si>
    <t>Right(s)-of-Way, Appraisals, etc.</t>
  </si>
  <si>
    <t>Relocation Expenses and Payments</t>
  </si>
  <si>
    <t>Architectural and Engineering Fees</t>
  </si>
  <si>
    <t>Other Architectural and Engineering Fees</t>
  </si>
  <si>
    <t>Project Inspection Fees</t>
  </si>
  <si>
    <t>Site Work Expenses</t>
  </si>
  <si>
    <t>Demolition and Removal</t>
  </si>
  <si>
    <t>Construction</t>
  </si>
  <si>
    <t>Equipment</t>
  </si>
  <si>
    <t>Miscellaneous</t>
  </si>
  <si>
    <t>Subtotal</t>
  </si>
  <si>
    <t>Contingencies</t>
  </si>
  <si>
    <t>Project (Program) Income</t>
  </si>
  <si>
    <t>Total Project Costs</t>
  </si>
  <si>
    <t>Required - Budget Narrative for Construction Projects</t>
  </si>
  <si>
    <r>
      <rPr>
        <b/>
        <sz val="7"/>
        <rFont val="Calibri"/>
        <family val="2"/>
      </rPr>
      <t xml:space="preserve">Below are descriptions of operational activities, based on the required line items found in SF424A -
</t>
    </r>
    <r>
      <rPr>
        <b/>
        <sz val="7"/>
        <rFont val="Calibri"/>
        <family val="2"/>
      </rPr>
      <t>Please provide details pertaining to your project and add or delete lines as applicable to your project. The yellow highlighted areas below will self populate as information is entered.</t>
    </r>
  </si>
  <si>
    <r>
      <rPr>
        <b/>
        <sz val="7"/>
        <color rgb="FFFFFFFF"/>
        <rFont val="Calibri"/>
        <family val="2"/>
      </rPr>
      <t>Please Enter Project Period (up to 24 months):</t>
    </r>
  </si>
  <si>
    <r>
      <rPr>
        <b/>
        <sz val="7"/>
        <color rgb="FFFFFFFF"/>
        <rFont val="Calibri"/>
        <family val="2"/>
      </rPr>
      <t>Project Title:</t>
    </r>
  </si>
  <si>
    <r>
      <rPr>
        <b/>
        <sz val="7"/>
        <color rgb="FFFFFFFF"/>
        <rFont val="Calibri"/>
        <family val="2"/>
      </rPr>
      <t>Applicant Name:</t>
    </r>
  </si>
  <si>
    <r>
      <rPr>
        <b/>
        <sz val="7"/>
        <rFont val="Calibri"/>
        <family val="2"/>
      </rPr>
      <t>COST CATEGORY</t>
    </r>
  </si>
  <si>
    <t>Please make sure to break out costs by SCRC &amp; matching columns</t>
  </si>
  <si>
    <r>
      <rPr>
        <b/>
        <sz val="7"/>
        <rFont val="Calibri"/>
        <family val="2"/>
      </rPr>
      <t>SCRC</t>
    </r>
  </si>
  <si>
    <t>Matching Funds</t>
  </si>
  <si>
    <r>
      <rPr>
        <b/>
        <sz val="7"/>
        <rFont val="Calibri"/>
        <family val="2"/>
      </rPr>
      <t xml:space="preserve">TOTAL (SCRC +
</t>
    </r>
    <r>
      <rPr>
        <b/>
        <sz val="7"/>
        <rFont val="Calibri"/>
        <family val="2"/>
      </rPr>
      <t>Total Match = Should Equal Estimated Cost)</t>
    </r>
  </si>
  <si>
    <r>
      <rPr>
        <b/>
        <u/>
        <sz val="7"/>
        <rFont val="Calibri"/>
        <family val="2"/>
      </rPr>
      <t xml:space="preserve">Administrative and Legal Expenses - </t>
    </r>
    <r>
      <rPr>
        <sz val="7"/>
        <rFont val="Calibri"/>
        <family val="2"/>
      </rPr>
      <t>In the space below, list total administrative expenses, attorney's fees, court costs, and /or other related expenses, directly associated with the project. Costs related, but not limited to, criminal and civil proceedings, claims, appeals, and other infringements are unallowable. (For more information regarding allowability, please see 2 CFR 200.435).</t>
    </r>
  </si>
  <si>
    <t>Total Administrative and Legal Expenses</t>
  </si>
  <si>
    <r>
      <rPr>
        <b/>
        <u/>
        <sz val="7"/>
        <rFont val="Calibri"/>
        <family val="2"/>
      </rPr>
      <t>Land, Structures, Right(s)-of-Way, Appraisals, etc.</t>
    </r>
    <r>
      <rPr>
        <b/>
        <sz val="7"/>
        <rFont val="Calibri"/>
        <family val="2"/>
      </rPr>
      <t xml:space="preserve"> - </t>
    </r>
    <r>
      <rPr>
        <sz val="7"/>
        <rFont val="Calibri"/>
        <family val="2"/>
      </rPr>
      <t>Provide details regarding any land and/or structures to be acquired, construction of buildings, rehab of existing properties, etc. The budget should reflect estimated site and right(s)-of-way acquisition costs (this includes purchase, lease, and/or easements) if they are not known at time of submission.</t>
    </r>
  </si>
  <si>
    <t>Total Land, Structures, Right(s)-of-Way, Appraisals, Etc. Expenses</t>
  </si>
  <si>
    <r>
      <rPr>
        <b/>
        <u/>
        <sz val="7"/>
        <rFont val="Calibri"/>
        <family val="2"/>
      </rPr>
      <t xml:space="preserve">Relocation Expenses and Payments </t>
    </r>
    <r>
      <rPr>
        <b/>
        <sz val="7"/>
        <rFont val="Calibri"/>
        <family val="2"/>
      </rPr>
      <t xml:space="preserve">- Enter estimated costs related to relocation assistance. </t>
    </r>
    <r>
      <rPr>
        <b/>
        <sz val="7"/>
        <color rgb="FFFF0000"/>
        <rFont val="Calibri"/>
        <family val="2"/>
      </rPr>
      <t>(SCRC funds may not be used for relocation expenses or payments)</t>
    </r>
  </si>
  <si>
    <t>Total Relocation Expenses and Payments</t>
  </si>
  <si>
    <r>
      <rPr>
        <b/>
        <u/>
        <sz val="7"/>
        <rFont val="Calibri"/>
        <family val="2"/>
      </rPr>
      <t>Architectural and Engineering Fees</t>
    </r>
    <r>
      <rPr>
        <b/>
        <sz val="7"/>
        <rFont val="Calibri"/>
        <family val="2"/>
      </rPr>
      <t xml:space="preserve"> - </t>
    </r>
    <r>
      <rPr>
        <sz val="7"/>
        <rFont val="Calibri"/>
        <family val="2"/>
      </rPr>
      <t>List all costs of architectural and en gineering fees to include professional services of an architectural or engineering nature, as defined by State law, if applicable, that are required to be performed or approved by a person licensed, registered, or certified to provide those services; and, professional services of an architectural or engineering nature performed by contract that are associated with research, planning, development, design, construction, alteration, or repair of property.</t>
    </r>
  </si>
  <si>
    <t>Total Architectural and Engineering Fees</t>
  </si>
  <si>
    <r>
      <rPr>
        <b/>
        <u/>
        <sz val="7"/>
        <rFont val="Calibri"/>
        <family val="2"/>
      </rPr>
      <t>Other Architectural and Engineering Fees </t>
    </r>
    <r>
      <rPr>
        <b/>
        <sz val="7"/>
        <rFont val="Calibri"/>
        <family val="2"/>
      </rPr>
      <t xml:space="preserve">- </t>
    </r>
    <r>
      <rPr>
        <sz val="7"/>
        <rFont val="Calibri"/>
        <family val="2"/>
      </rPr>
      <t>List other profession al services of an architectural or engineering natue, or incidental services, that members of the architectural and engineering professions may logically or justifiably perform, including studies, investigations, surveying and mapping, tests, evaluations, consultations, compehensive planning, program management, conceptual design, plans and specifications, value engineering, construction phase services, soils engineering, drawing reviews, preparation of operating and maintenance manuals, and other related services.</t>
    </r>
  </si>
  <si>
    <t>Total Other Architectural and Engineering Fees</t>
  </si>
  <si>
    <r>
      <rPr>
        <b/>
        <u/>
        <sz val="7"/>
        <rFont val="Calibri"/>
        <family val="2"/>
      </rPr>
      <t>Project Inspection Fees</t>
    </r>
    <r>
      <rPr>
        <b/>
        <sz val="7"/>
        <rFont val="Calibri"/>
        <family val="2"/>
      </rPr>
      <t xml:space="preserve"> </t>
    </r>
    <r>
      <rPr>
        <sz val="7"/>
        <rFont val="Calibri"/>
        <family val="2"/>
      </rPr>
      <t>- List project inspection fees, including municipal inspection fees, and other required professional or inspection fees.</t>
    </r>
  </si>
  <si>
    <t>Total Project Inspection Fees</t>
  </si>
  <si>
    <r>
      <rPr>
        <b/>
        <u/>
        <sz val="7"/>
        <rFont val="Calibri"/>
        <family val="2"/>
      </rPr>
      <t xml:space="preserve">Site Work Expenses </t>
    </r>
    <r>
      <rPr>
        <b/>
        <sz val="7"/>
        <rFont val="Calibri"/>
        <family val="2"/>
      </rPr>
      <t xml:space="preserve">- </t>
    </r>
    <r>
      <rPr>
        <sz val="7"/>
        <rFont val="Calibri"/>
        <family val="2"/>
      </rPr>
      <t>Provide a narrative relative to site preparation and restoration costs that are not included in the basic construction contract.</t>
    </r>
  </si>
  <si>
    <t>Total Site Work Expenses</t>
  </si>
  <si>
    <r>
      <rPr>
        <b/>
        <u/>
        <sz val="7"/>
        <rFont val="Calibri"/>
        <family val="2"/>
      </rPr>
      <t xml:space="preserve">Demolition and Removal </t>
    </r>
    <r>
      <rPr>
        <b/>
        <sz val="7"/>
        <rFont val="Calibri"/>
        <family val="2"/>
      </rPr>
      <t xml:space="preserve">- </t>
    </r>
    <r>
      <rPr>
        <sz val="7"/>
        <rFont val="Calibri"/>
        <family val="2"/>
      </rPr>
      <t>Provide a narrative relative to demolition and/or clean-up activities.</t>
    </r>
  </si>
  <si>
    <t>Total Demolition and Removal Expenses</t>
  </si>
  <si>
    <r>
      <rPr>
        <b/>
        <u/>
        <sz val="7"/>
        <rFont val="Calibri"/>
        <family val="2"/>
      </rPr>
      <t xml:space="preserve">Construction </t>
    </r>
    <r>
      <rPr>
        <b/>
        <sz val="7"/>
        <rFont val="Calibri"/>
        <family val="2"/>
      </rPr>
      <t xml:space="preserve">- </t>
    </r>
    <r>
      <rPr>
        <sz val="7"/>
        <rFont val="Calibri"/>
        <family val="2"/>
      </rPr>
      <t xml:space="preserve">List costs associated with construction and major renovation. Construction means the creation of a building, structure, o facility, including the installation of equipment, site preparation, landscaping, associated roads paving, environmental mitigation, and utilities, which provides space not previously available. It inlcudes freestanding structues, additional wings or floors, enclosed coutyards or entryways, and any other means to provide usable space that did not previously exist (excluding temporary facilities). Major Renovation (A&amp;R) is consideed a structural change (e.g., to the foundation, roof, floor, o exterior or loadbearing walls of a facility, or an extension to an existing facility) to acheive the following: increase the floor area; and/or change function and purpose of an existing building, structure, or facility. </t>
    </r>
  </si>
  <si>
    <t>Total Construction Expenses</t>
  </si>
  <si>
    <r>
      <rPr>
        <b/>
        <u/>
        <sz val="7"/>
        <rFont val="Calibri"/>
        <family val="2"/>
      </rPr>
      <t xml:space="preserve">Equipment </t>
    </r>
    <r>
      <rPr>
        <b/>
        <sz val="7"/>
        <rFont val="Calibri"/>
        <family val="2"/>
      </rPr>
      <t xml:space="preserve">- </t>
    </r>
    <r>
      <rPr>
        <sz val="7"/>
        <rFont val="Calibri"/>
        <family val="2"/>
      </rPr>
      <t>List costs of equipment. "Equipment" means tangible personal property (including information technology systems) having a useful life of more than one year and a per unit acquisition cost that equals or exceeds the lesser of: (a) the capitalization level established by the rganization for the financial statement purposes, or (b) $5,000. (Note: Acquisition cost means the net invoice unit price of an item or equipment, including the cost of any modifications, attachments, accessories, or auxiliary apparatus necessary to make it usable for the purpose for which it is acquired. Ancillary charges, such as taxes, duty, protective in-transit insurance, freight, and installation, shall be included in, or excluded from, acquisition cost in accordance with the non-Fedeal entity's regular written accounting practices.) For more information, please see 2 CFR 200.2, 200.313, and 200.439.</t>
    </r>
  </si>
  <si>
    <t>Total Equipment Expenses</t>
  </si>
  <si>
    <r>
      <rPr>
        <b/>
        <u/>
        <sz val="7"/>
        <rFont val="Calibri"/>
        <family val="2"/>
      </rPr>
      <t xml:space="preserve">Miscellaneous Expenses </t>
    </r>
    <r>
      <rPr>
        <b/>
        <sz val="7"/>
        <rFont val="Calibri"/>
        <family val="2"/>
      </rPr>
      <t xml:space="preserve">- </t>
    </r>
    <r>
      <rPr>
        <sz val="7"/>
        <rFont val="Calibri"/>
        <family val="2"/>
      </rPr>
      <t xml:space="preserve">Provide a narrative for any costs listed in this category and how they directly relate to the project and why they do not align with anther category provided. </t>
    </r>
  </si>
  <si>
    <t>Total Miscellaneous Expenses</t>
  </si>
  <si>
    <t>SUBTOTAL</t>
  </si>
  <si>
    <r>
      <rPr>
        <b/>
        <u/>
        <sz val="7"/>
        <rFont val="Calibri"/>
        <family val="2"/>
      </rPr>
      <t xml:space="preserve">Contingencies </t>
    </r>
    <r>
      <rPr>
        <b/>
        <sz val="7"/>
        <rFont val="Calibri"/>
        <family val="2"/>
      </rPr>
      <t xml:space="preserve">- </t>
    </r>
    <r>
      <rPr>
        <sz val="7"/>
        <rFont val="Calibri"/>
        <family val="2"/>
      </rPr>
      <t>Contingency is that part of a budget estimate of future costs (typically of large construction projects or other items as approved by the grantor agency) which is associated with possible events or conditions arising from causes the precise outcome of which is indeterminable at the times of estimate, and that experience shows will likely result, in aggregate, in additional costs for the approved activity or project. If contingency amounts are included the the grantee's match, the required match percentage must still before the closing of the project.</t>
    </r>
  </si>
  <si>
    <r>
      <rPr>
        <b/>
        <u/>
        <sz val="7"/>
        <rFont val="Calibri"/>
        <family val="2"/>
      </rPr>
      <t xml:space="preserve">Project (Program) Income </t>
    </r>
    <r>
      <rPr>
        <b/>
        <sz val="7"/>
        <rFont val="Calibri"/>
        <family val="2"/>
      </rPr>
      <t xml:space="preserve">- </t>
    </r>
    <r>
      <rPr>
        <sz val="7"/>
        <rFont val="Calibri"/>
        <family val="2"/>
      </rPr>
      <t>Includes, but is not limited to, income from fees for services performed, the use or rental of real or personal property acquired under federally-funded projects, the sale of commodities or items fabricated under an award, license fees and royalties on patents and copyrights, and in terest on loans made with award funds. For more information, e.g., 2 CFR 200.2 and 200.307</t>
    </r>
  </si>
  <si>
    <t>Total Project (Program) Income</t>
  </si>
  <si>
    <r>
      <rPr>
        <b/>
        <sz val="7"/>
        <rFont val="Calibri"/>
        <family val="2"/>
      </rPr>
      <t>TOTAL PROJECT COST</t>
    </r>
  </si>
  <si>
    <t>% of Project Total</t>
  </si>
  <si>
    <t>SCRC Contribution</t>
  </si>
  <si>
    <t>Applicant Share</t>
  </si>
  <si>
    <t>Required - Budget Narrative for Construction SEID Application</t>
  </si>
  <si>
    <t>Title</t>
  </si>
  <si>
    <t>Hope County</t>
  </si>
  <si>
    <t>Project Manager - Jane Doe, Special Projects Manager - In-Kind Contribution from Hope County .60 FTE for project management, and other work related to construction of the project (@150,000/yr. x 1 yr. x .60)</t>
  </si>
  <si>
    <t>Contract with LDD for grant administration - 4% of project total</t>
  </si>
  <si>
    <t>Legal Costs</t>
  </si>
  <si>
    <t xml:space="preserve">Planning and Design Costs - ABC Engineering </t>
  </si>
  <si>
    <t>Structural Engineering - ABC Engineering</t>
  </si>
  <si>
    <t>Environmental Review</t>
  </si>
  <si>
    <t>Land Surveyor - to be procured</t>
  </si>
  <si>
    <t>Landscape Architect - to be procured</t>
  </si>
  <si>
    <t>Safety compliance fees</t>
  </si>
  <si>
    <t>Land clearing - 30 x 56 ft. space</t>
  </si>
  <si>
    <t>Excavation and Grading</t>
  </si>
  <si>
    <t>Demolition of existing structure on site</t>
  </si>
  <si>
    <t>Stormwater expansion, construction to support water expanded water storage capacity</t>
  </si>
  <si>
    <t>Construction Labor - services to be procured</t>
  </si>
  <si>
    <t>Black Aluminum Rail Fence</t>
  </si>
  <si>
    <t>4" #57 stone (Overflow Parking)</t>
  </si>
  <si>
    <t>3" HMA Surface - Type C</t>
  </si>
  <si>
    <t>10" Concrete Sidewalk</t>
  </si>
  <si>
    <t>Poured Concrete Stairs w. Painted Steel Handrails</t>
  </si>
  <si>
    <t>Thermoplastic Pavement Markings</t>
  </si>
  <si>
    <t>Storm Drain Piping</t>
  </si>
  <si>
    <t>Storn Drain Structures</t>
  </si>
  <si>
    <t>Erosion and Sediment Control/Landscaping</t>
  </si>
  <si>
    <t>10% 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</si>
</sst>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_([$$-409]* #,##0.00_);_([$$-409]* \(#,##0.00\);_([$$-409]* &quot;-&quot;??_);_(@_)"/>
  </numFmts>
  <fonts count="38" x14ac:knownFonts="1">
    <font>
      <sz val="11"/>
      <color theme="1"/>
      <name val="Aptos Narrow"/>
      <family val="2"/>
      <scheme val="minor"/>
    </font>
    <font>
      <sz val="11"/>
      <color theme="1"/>
      <name val="Aptos Narrow"/>
      <family val="2"/>
      <scheme val="minor"/>
    </font>
    <font>
      <sz val="10"/>
      <color rgb="FFFFFFFF"/>
      <name val="Arial"/>
      <family val="2"/>
    </font>
    <font>
      <b/>
      <i/>
      <sz val="12.5"/>
      <color rgb="FFFFFFFF"/>
      <name val="Arial"/>
      <family val="2"/>
    </font>
    <font>
      <sz val="13.5"/>
      <color rgb="FFFFFFFF"/>
      <name val="Arial"/>
      <family val="2"/>
    </font>
    <font>
      <b/>
      <sz val="7.5"/>
      <color rgb="FFFFFFFF"/>
      <name val="Arial"/>
      <family val="2"/>
    </font>
    <font>
      <b/>
      <i/>
      <sz val="7.5"/>
      <color rgb="FFFFFFFF"/>
      <name val="Arial"/>
      <family val="2"/>
    </font>
    <font>
      <b/>
      <sz val="8"/>
      <color theme="0"/>
      <name val="Calibri"/>
      <family val="2"/>
    </font>
    <font>
      <sz val="8"/>
      <color rgb="FF030303"/>
      <name val="Calibri"/>
      <family val="2"/>
    </font>
    <font>
      <sz val="8"/>
      <name val="Calibri"/>
      <family val="2"/>
    </font>
    <font>
      <sz val="8"/>
      <color rgb="FF242424"/>
      <name val="Calibri"/>
      <family val="2"/>
    </font>
    <font>
      <b/>
      <sz val="8"/>
      <name val="Calibri"/>
      <family val="2"/>
    </font>
    <font>
      <sz val="8"/>
      <color rgb="FF000000"/>
      <name val="Calibri"/>
      <family val="2"/>
    </font>
    <font>
      <sz val="8"/>
      <color theme="0"/>
      <name val="Calibri"/>
      <family val="2"/>
    </font>
    <font>
      <b/>
      <sz val="10"/>
      <color theme="0"/>
      <name val="Aptos Narrow"/>
      <family val="2"/>
      <scheme val="minor"/>
    </font>
    <font>
      <sz val="10"/>
      <color rgb="FF000000"/>
      <name val="Calibri"/>
      <family val="2"/>
    </font>
    <font>
      <b/>
      <sz val="10"/>
      <name val="Calibri"/>
      <family val="2"/>
    </font>
    <font>
      <b/>
      <sz val="10"/>
      <color rgb="FF030303"/>
      <name val="Calibri"/>
      <family val="2"/>
    </font>
    <font>
      <sz val="10"/>
      <color rgb="FF000000"/>
      <name val="Times New Roman"/>
      <family val="1"/>
    </font>
    <font>
      <sz val="10"/>
      <color rgb="FF030303"/>
      <name val="Calibri"/>
      <family val="2"/>
    </font>
    <font>
      <sz val="10"/>
      <name val="Calibri"/>
      <family val="2"/>
    </font>
    <font>
      <sz val="8"/>
      <name val="Arial"/>
      <family val="2"/>
    </font>
    <font>
      <b/>
      <sz val="13.5"/>
      <name val="Calibri"/>
      <family val="2"/>
    </font>
    <font>
      <b/>
      <sz val="7"/>
      <name val="Calibri"/>
      <family val="2"/>
    </font>
    <font>
      <b/>
      <sz val="7"/>
      <color rgb="FFFFFFFF"/>
      <name val="Calibri"/>
      <family val="2"/>
    </font>
    <font>
      <sz val="7"/>
      <color rgb="FF000000"/>
      <name val="Calibri"/>
      <family val="2"/>
    </font>
    <font>
      <sz val="7"/>
      <name val="Calibri"/>
      <family val="2"/>
    </font>
    <font>
      <b/>
      <i/>
      <sz val="7"/>
      <name val="Calibri"/>
      <family val="2"/>
    </font>
    <font>
      <b/>
      <u/>
      <sz val="7"/>
      <name val="Calibri"/>
      <family val="2"/>
    </font>
    <font>
      <sz val="7"/>
      <color rgb="FF000000"/>
      <name val="Aptos Narrow"/>
      <family val="2"/>
      <scheme val="minor"/>
    </font>
    <font>
      <b/>
      <sz val="7"/>
      <color rgb="FF000000"/>
      <name val="Calibri"/>
      <family val="2"/>
    </font>
    <font>
      <b/>
      <sz val="7"/>
      <name val="Aptos Narrow"/>
      <family val="2"/>
      <scheme val="minor"/>
    </font>
    <font>
      <b/>
      <sz val="7"/>
      <color rgb="FFFF0000"/>
      <name val="Calibri"/>
      <family val="2"/>
    </font>
    <font>
      <b/>
      <sz val="9"/>
      <color rgb="FF0070C0"/>
      <name val="Calibri"/>
      <family val="2"/>
    </font>
    <font>
      <b/>
      <sz val="10"/>
      <color rgb="FF0070C0"/>
      <name val="Aptos Narrow"/>
      <family val="2"/>
      <scheme val="minor"/>
    </font>
    <font>
      <sz val="11"/>
      <color rgb="FF000000"/>
      <name val="Aptos Narrow"/>
      <family val="2"/>
      <scheme val="minor"/>
    </font>
    <font>
      <sz val="11"/>
      <name val="Calibri"/>
      <family val="2"/>
    </font>
    <font>
      <sz val="7"/>
      <name val="Aptos Narrow"/>
      <family val="2"/>
      <scheme val="minor"/>
    </font>
  </fonts>
  <fills count="17">
    <fill>
      <patternFill patternType="none"/>
    </fill>
    <fill>
      <patternFill patternType="gray125"/>
    </fill>
    <fill>
      <patternFill patternType="solid">
        <fgColor rgb="FF001F60"/>
      </patternFill>
    </fill>
    <fill>
      <patternFill patternType="solid">
        <fgColor rgb="FF002060"/>
        <bgColor indexed="64"/>
      </patternFill>
    </fill>
    <fill>
      <patternFill patternType="solid">
        <fgColor theme="0"/>
        <bgColor indexed="64"/>
      </patternFill>
    </fill>
    <fill>
      <patternFill patternType="solid">
        <fgColor rgb="FF4F7830"/>
        <bgColor indexed="64"/>
      </patternFill>
    </fill>
    <fill>
      <patternFill patternType="solid">
        <fgColor rgb="FF339966"/>
        <bgColor indexed="64"/>
      </patternFill>
    </fill>
    <fill>
      <patternFill patternType="solid">
        <fgColor rgb="FFE2EFD8"/>
      </patternFill>
    </fill>
    <fill>
      <patternFill patternType="solid">
        <fgColor rgb="FF548034"/>
      </patternFill>
    </fill>
    <fill>
      <patternFill patternType="solid">
        <fgColor rgb="FF00AFEF"/>
      </patternFill>
    </fill>
    <fill>
      <patternFill patternType="solid">
        <fgColor rgb="FFFFFF00"/>
      </patternFill>
    </fill>
    <fill>
      <patternFill patternType="solid">
        <fgColor rgb="FF001F5F"/>
      </patternFill>
    </fill>
    <fill>
      <patternFill patternType="solid">
        <fgColor rgb="FFF4AF84"/>
      </patternFill>
    </fill>
    <fill>
      <patternFill patternType="solid">
        <fgColor rgb="FFFFF1CC"/>
      </patternFill>
    </fill>
    <fill>
      <patternFill patternType="solid">
        <fgColor rgb="FF000000"/>
      </patternFill>
    </fill>
    <fill>
      <patternFill patternType="solid">
        <fgColor rgb="FFFFE699"/>
      </patternFill>
    </fill>
    <fill>
      <patternFill patternType="solid">
        <fgColor rgb="FFBCD6ED"/>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0" fillId="0" borderId="0" xfId="0" applyAlignment="1">
      <alignment horizontal="left" vertical="top"/>
    </xf>
    <xf numFmtId="0" fontId="11" fillId="2" borderId="0" xfId="0" applyFont="1" applyFill="1" applyAlignment="1">
      <alignment horizontal="left" vertical="center" wrapText="1" indent="1"/>
    </xf>
    <xf numFmtId="0" fontId="12" fillId="2" borderId="0" xfId="0" applyFont="1" applyFill="1" applyAlignment="1">
      <alignment vertical="top" wrapText="1"/>
    </xf>
    <xf numFmtId="0" fontId="8" fillId="2" borderId="0" xfId="0" applyFont="1" applyFill="1" applyAlignment="1">
      <alignment horizontal="left" vertical="center" wrapText="1"/>
    </xf>
    <xf numFmtId="0" fontId="12" fillId="2" borderId="0" xfId="0" applyFont="1" applyFill="1" applyAlignment="1">
      <alignment horizontal="center" vertical="top" wrapText="1"/>
    </xf>
    <xf numFmtId="0" fontId="7" fillId="2" borderId="0" xfId="0" applyFont="1" applyFill="1" applyAlignment="1">
      <alignment horizontal="left" vertical="center" wrapText="1"/>
    </xf>
    <xf numFmtId="0" fontId="7" fillId="2" borderId="0" xfId="0" applyFont="1" applyFill="1" applyAlignment="1">
      <alignment horizontal="left" vertical="center" wrapText="1" indent="1"/>
    </xf>
    <xf numFmtId="0" fontId="7" fillId="2" borderId="0" xfId="0" applyFont="1" applyFill="1" applyAlignment="1">
      <alignment horizontal="center" vertical="top" wrapText="1"/>
    </xf>
    <xf numFmtId="0" fontId="12" fillId="4" borderId="0" xfId="0" applyFont="1" applyFill="1" applyAlignment="1" applyProtection="1">
      <alignment horizontal="center" vertical="top" wrapText="1"/>
      <protection locked="0"/>
    </xf>
    <xf numFmtId="0" fontId="12" fillId="2" borderId="0" xfId="0" applyFont="1" applyFill="1" applyAlignment="1" applyProtection="1">
      <alignment horizontal="center" vertical="top" wrapText="1"/>
      <protection locked="0"/>
    </xf>
    <xf numFmtId="0" fontId="9" fillId="2" borderId="0" xfId="0" applyFont="1" applyFill="1" applyAlignment="1">
      <alignment horizontal="left" vertical="center" wrapText="1"/>
    </xf>
    <xf numFmtId="0" fontId="9" fillId="2" borderId="0" xfId="0" applyFont="1" applyFill="1" applyAlignment="1">
      <alignment horizontal="left" vertical="top" wrapText="1" indent="9"/>
    </xf>
    <xf numFmtId="0" fontId="13" fillId="2" borderId="0" xfId="0" applyFont="1" applyFill="1" applyAlignment="1">
      <alignment horizontal="left" vertical="top" wrapText="1" indent="9"/>
    </xf>
    <xf numFmtId="0" fontId="13" fillId="2" borderId="0" xfId="0" applyFont="1" applyFill="1" applyAlignment="1" applyProtection="1">
      <alignment vertical="top" wrapText="1"/>
      <protection locked="0"/>
    </xf>
    <xf numFmtId="0" fontId="13" fillId="3" borderId="0" xfId="0" applyFont="1" applyFill="1" applyAlignment="1" applyProtection="1">
      <alignment vertical="top" wrapText="1"/>
      <protection locked="0"/>
    </xf>
    <xf numFmtId="0" fontId="0" fillId="6" borderId="0" xfId="0" applyFill="1" applyAlignment="1">
      <alignment horizontal="left" vertical="top"/>
    </xf>
    <xf numFmtId="0" fontId="16" fillId="7" borderId="10" xfId="0" applyFont="1" applyFill="1" applyBorder="1" applyAlignment="1">
      <alignment horizontal="center" vertical="center" wrapText="1"/>
    </xf>
    <xf numFmtId="164" fontId="19" fillId="7" borderId="10" xfId="1" applyNumberFormat="1" applyFont="1" applyFill="1" applyBorder="1" applyAlignment="1" applyProtection="1">
      <alignment horizontal="left" vertical="center" shrinkToFit="1"/>
    </xf>
    <xf numFmtId="164" fontId="20" fillId="7" borderId="10" xfId="1" applyNumberFormat="1" applyFont="1" applyFill="1" applyBorder="1" applyAlignment="1" applyProtection="1">
      <alignment horizontal="left" vertical="center" wrapText="1"/>
    </xf>
    <xf numFmtId="164" fontId="15" fillId="7" borderId="10" xfId="1" applyNumberFormat="1" applyFont="1" applyFill="1" applyBorder="1" applyAlignment="1" applyProtection="1">
      <alignment horizontal="left" vertic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21" fillId="0" borderId="0" xfId="0" applyFont="1" applyAlignment="1">
      <alignment vertical="top" wrapText="1"/>
    </xf>
    <xf numFmtId="0" fontId="18" fillId="0" borderId="0" xfId="0" applyFont="1" applyAlignment="1">
      <alignment horizontal="left" vertical="top"/>
    </xf>
    <xf numFmtId="0" fontId="23" fillId="11" borderId="11" xfId="0" applyFont="1" applyFill="1" applyBorder="1" applyAlignment="1">
      <alignment horizontal="right" vertical="top" wrapText="1"/>
    </xf>
    <xf numFmtId="0" fontId="0" fillId="0" borderId="12" xfId="0" applyBorder="1" applyAlignment="1" applyProtection="1">
      <alignment horizontal="center" wrapText="1"/>
      <protection locked="0"/>
    </xf>
    <xf numFmtId="0" fontId="0" fillId="11" borderId="13" xfId="0" applyFill="1" applyBorder="1" applyAlignment="1">
      <alignment horizontal="center" wrapText="1"/>
    </xf>
    <xf numFmtId="0" fontId="23" fillId="11" borderId="15" xfId="0" applyFont="1" applyFill="1" applyBorder="1" applyAlignment="1">
      <alignment horizontal="right" vertical="top" wrapText="1"/>
    </xf>
    <xf numFmtId="0" fontId="23" fillId="11" borderId="16" xfId="0" applyFont="1" applyFill="1" applyBorder="1" applyAlignment="1">
      <alignment horizontal="right" vertical="top" wrapText="1"/>
    </xf>
    <xf numFmtId="0" fontId="0" fillId="14" borderId="13" xfId="0" applyFill="1" applyBorder="1" applyAlignment="1">
      <alignment horizontal="left" wrapText="1"/>
    </xf>
    <xf numFmtId="0" fontId="26" fillId="16" borderId="10" xfId="0" applyFont="1" applyFill="1" applyBorder="1" applyAlignment="1">
      <alignment horizontal="left" vertical="top" wrapText="1"/>
    </xf>
    <xf numFmtId="0" fontId="29" fillId="0" borderId="10" xfId="0" applyFont="1" applyBorder="1" applyAlignment="1" applyProtection="1">
      <alignment horizontal="left" vertical="top" wrapText="1"/>
      <protection locked="0"/>
    </xf>
    <xf numFmtId="164" fontId="29" fillId="0" borderId="10" xfId="0" applyNumberFormat="1" applyFont="1" applyBorder="1" applyAlignment="1" applyProtection="1">
      <alignment horizontal="right" vertical="top" shrinkToFit="1"/>
      <protection locked="0"/>
    </xf>
    <xf numFmtId="164" fontId="29" fillId="0" borderId="10" xfId="0" applyNumberFormat="1" applyFont="1" applyBorder="1" applyAlignment="1" applyProtection="1">
      <alignment horizontal="left" vertical="top" wrapText="1"/>
      <protection locked="0"/>
    </xf>
    <xf numFmtId="164" fontId="25" fillId="13" borderId="10" xfId="0" applyNumberFormat="1" applyFont="1" applyFill="1" applyBorder="1" applyAlignment="1">
      <alignment horizontal="center" vertical="top" shrinkToFit="1"/>
    </xf>
    <xf numFmtId="164" fontId="29" fillId="0" borderId="10" xfId="0" applyNumberFormat="1" applyFont="1" applyBorder="1" applyAlignment="1" applyProtection="1">
      <alignment horizontal="right" vertical="center" shrinkToFit="1"/>
      <protection locked="0"/>
    </xf>
    <xf numFmtId="164" fontId="29" fillId="0" borderId="10" xfId="0" applyNumberFormat="1" applyFont="1" applyBorder="1" applyAlignment="1" applyProtection="1">
      <alignment horizontal="left" vertical="center" wrapText="1"/>
      <protection locked="0"/>
    </xf>
    <xf numFmtId="0" fontId="0" fillId="0" borderId="0" xfId="0" applyAlignment="1" applyProtection="1">
      <alignment horizontal="left" vertical="top"/>
      <protection locked="0"/>
    </xf>
    <xf numFmtId="164" fontId="29" fillId="0" borderId="10" xfId="0" applyNumberFormat="1" applyFont="1" applyBorder="1" applyAlignment="1" applyProtection="1">
      <alignment horizontal="left" wrapText="1"/>
      <protection locked="0"/>
    </xf>
    <xf numFmtId="0" fontId="29" fillId="0" borderId="10" xfId="0" applyFont="1" applyBorder="1" applyAlignment="1" applyProtection="1">
      <alignment horizontal="left" wrapText="1"/>
      <protection locked="0"/>
    </xf>
    <xf numFmtId="0" fontId="23" fillId="13" borderId="10" xfId="0" applyFont="1" applyFill="1" applyBorder="1" applyAlignment="1">
      <alignment horizontal="right" vertical="top" wrapText="1"/>
    </xf>
    <xf numFmtId="164" fontId="30" fillId="13" borderId="10" xfId="0" applyNumberFormat="1" applyFont="1" applyFill="1" applyBorder="1" applyAlignment="1">
      <alignment horizontal="right" vertical="top" shrinkToFit="1"/>
    </xf>
    <xf numFmtId="164" fontId="30" fillId="13" borderId="10" xfId="0" applyNumberFormat="1" applyFont="1" applyFill="1" applyBorder="1" applyAlignment="1">
      <alignment horizontal="center" vertical="top" shrinkToFit="1"/>
    </xf>
    <xf numFmtId="0" fontId="31" fillId="0" borderId="10" xfId="0" applyFont="1" applyBorder="1" applyAlignment="1" applyProtection="1">
      <alignment horizontal="left" vertical="top" wrapText="1"/>
      <protection locked="0"/>
    </xf>
    <xf numFmtId="166" fontId="29" fillId="0" borderId="10" xfId="0" applyNumberFormat="1" applyFont="1" applyBorder="1" applyAlignment="1" applyProtection="1">
      <alignment horizontal="right" shrinkToFit="1"/>
      <protection locked="0"/>
    </xf>
    <xf numFmtId="166" fontId="29" fillId="0" borderId="10" xfId="0" applyNumberFormat="1" applyFont="1" applyBorder="1" applyAlignment="1" applyProtection="1">
      <alignment horizontal="center" wrapText="1"/>
      <protection locked="0"/>
    </xf>
    <xf numFmtId="164" fontId="25" fillId="13" borderId="10" xfId="1" applyNumberFormat="1" applyFont="1" applyFill="1" applyBorder="1" applyAlignment="1">
      <alignment horizontal="center" vertical="top" shrinkToFit="1"/>
    </xf>
    <xf numFmtId="166" fontId="29" fillId="0" borderId="10" xfId="0" applyNumberFormat="1" applyFont="1" applyBorder="1" applyAlignment="1" applyProtection="1">
      <alignment horizontal="right" vertical="top" shrinkToFit="1"/>
      <protection locked="0"/>
    </xf>
    <xf numFmtId="166" fontId="29" fillId="0" borderId="10" xfId="0" applyNumberFormat="1" applyFont="1" applyBorder="1" applyAlignment="1" applyProtection="1">
      <alignment horizontal="left" wrapText="1"/>
      <protection locked="0"/>
    </xf>
    <xf numFmtId="0" fontId="29" fillId="0" borderId="10" xfId="0" applyFont="1" applyBorder="1" applyAlignment="1" applyProtection="1">
      <alignment horizontal="left" vertical="center" wrapText="1"/>
      <protection locked="0"/>
    </xf>
    <xf numFmtId="166" fontId="29" fillId="0" borderId="10" xfId="0" applyNumberFormat="1" applyFont="1" applyBorder="1" applyAlignment="1" applyProtection="1">
      <alignment horizontal="left" vertical="center" wrapText="1"/>
      <protection locked="0"/>
    </xf>
    <xf numFmtId="164" fontId="30" fillId="13" borderId="10" xfId="1" applyNumberFormat="1" applyFont="1" applyFill="1" applyBorder="1" applyAlignment="1">
      <alignment horizontal="center" vertical="top" shrinkToFit="1"/>
    </xf>
    <xf numFmtId="0" fontId="26" fillId="0" borderId="10" xfId="0" applyFont="1" applyBorder="1" applyAlignment="1" applyProtection="1">
      <alignment horizontal="left" vertical="top" wrapText="1"/>
      <protection locked="0"/>
    </xf>
    <xf numFmtId="166" fontId="26" fillId="0" borderId="10" xfId="0" applyNumberFormat="1" applyFont="1" applyBorder="1" applyAlignment="1" applyProtection="1">
      <alignment horizontal="right" shrinkToFit="1"/>
      <protection locked="0"/>
    </xf>
    <xf numFmtId="166" fontId="25" fillId="0" borderId="10" xfId="0" applyNumberFormat="1" applyFont="1" applyBorder="1" applyAlignment="1" applyProtection="1">
      <alignment horizontal="left" wrapText="1"/>
      <protection locked="0"/>
    </xf>
    <xf numFmtId="164" fontId="26" fillId="13" borderId="10" xfId="0" applyNumberFormat="1" applyFont="1" applyFill="1" applyBorder="1" applyAlignment="1">
      <alignment horizontal="center" vertical="top" wrapText="1"/>
    </xf>
    <xf numFmtId="0" fontId="25" fillId="0" borderId="10" xfId="0" applyFont="1" applyBorder="1" applyAlignment="1" applyProtection="1">
      <alignment horizontal="left" wrapText="1"/>
      <protection locked="0"/>
    </xf>
    <xf numFmtId="164" fontId="23" fillId="13" borderId="10" xfId="0" applyNumberFormat="1" applyFont="1" applyFill="1" applyBorder="1" applyAlignment="1">
      <alignment horizontal="center" vertical="top" wrapText="1"/>
    </xf>
    <xf numFmtId="164" fontId="25" fillId="0" borderId="10" xfId="0" applyNumberFormat="1" applyFont="1" applyBorder="1" applyAlignment="1" applyProtection="1">
      <alignment horizontal="left" wrapText="1"/>
      <protection locked="0"/>
    </xf>
    <xf numFmtId="0" fontId="25" fillId="0" borderId="10" xfId="0" applyFont="1" applyBorder="1" applyAlignment="1" applyProtection="1">
      <alignment horizontal="left" vertical="top" wrapText="1"/>
      <protection locked="0"/>
    </xf>
    <xf numFmtId="164" fontId="25" fillId="0" borderId="10" xfId="0" applyNumberFormat="1" applyFont="1" applyBorder="1" applyAlignment="1" applyProtection="1">
      <alignment horizontal="center" vertical="center" shrinkToFit="1"/>
      <protection locked="0"/>
    </xf>
    <xf numFmtId="164" fontId="25" fillId="0" borderId="10" xfId="0" applyNumberFormat="1" applyFont="1" applyBorder="1" applyAlignment="1" applyProtection="1">
      <alignment horizontal="left" vertical="center" wrapText="1"/>
      <protection locked="0"/>
    </xf>
    <xf numFmtId="164" fontId="25" fillId="13" borderId="10" xfId="0" applyNumberFormat="1" applyFont="1" applyFill="1" applyBorder="1" applyAlignment="1">
      <alignment horizontal="center" vertical="center" shrinkToFit="1"/>
    </xf>
    <xf numFmtId="164" fontId="25" fillId="0" borderId="10" xfId="0" applyNumberFormat="1" applyFont="1" applyBorder="1" applyAlignment="1" applyProtection="1">
      <alignment horizontal="center" vertical="top" shrinkToFit="1"/>
      <protection locked="0"/>
    </xf>
    <xf numFmtId="164" fontId="25" fillId="0" borderId="10" xfId="0" applyNumberFormat="1"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left" vertical="center" wrapText="1"/>
      <protection locked="0"/>
    </xf>
    <xf numFmtId="0" fontId="0" fillId="0" borderId="0" xfId="0" applyAlignment="1">
      <alignment horizontal="left" wrapText="1"/>
    </xf>
    <xf numFmtId="0" fontId="23" fillId="0" borderId="7" xfId="0" applyFont="1" applyBorder="1" applyAlignment="1">
      <alignment horizontal="right" vertical="top" wrapText="1"/>
    </xf>
    <xf numFmtId="164" fontId="30" fillId="0" borderId="8" xfId="0" applyNumberFormat="1" applyFont="1" applyBorder="1" applyAlignment="1">
      <alignment horizontal="center" vertical="top" shrinkToFit="1"/>
    </xf>
    <xf numFmtId="164" fontId="30" fillId="0" borderId="9" xfId="0" applyNumberFormat="1" applyFont="1" applyBorder="1" applyAlignment="1">
      <alignment horizontal="center" vertical="top" shrinkToFit="1"/>
    </xf>
    <xf numFmtId="0" fontId="23" fillId="0" borderId="10" xfId="0" applyFont="1" applyBorder="1" applyAlignment="1">
      <alignment horizontal="right" vertical="top" wrapText="1"/>
    </xf>
    <xf numFmtId="164" fontId="30" fillId="0" borderId="10" xfId="0" applyNumberFormat="1" applyFont="1" applyBorder="1" applyAlignment="1">
      <alignment horizontal="center" vertical="top" shrinkToFit="1"/>
    </xf>
    <xf numFmtId="0" fontId="0" fillId="0" borderId="0" xfId="0" applyAlignment="1">
      <alignment horizontal="left" vertical="center" wrapText="1"/>
    </xf>
    <xf numFmtId="0" fontId="33" fillId="0" borderId="10" xfId="0" applyFont="1" applyBorder="1" applyAlignment="1">
      <alignment horizontal="center" vertical="center" wrapText="1"/>
    </xf>
    <xf numFmtId="0" fontId="34" fillId="0" borderId="0" xfId="0" applyFont="1" applyAlignment="1">
      <alignment wrapText="1"/>
    </xf>
    <xf numFmtId="10" fontId="33" fillId="0" borderId="10" xfId="0" applyNumberFormat="1" applyFont="1" applyBorder="1" applyAlignment="1">
      <alignment horizontal="left" wrapText="1"/>
    </xf>
    <xf numFmtId="0" fontId="34" fillId="0" borderId="14" xfId="0" applyFont="1" applyBorder="1" applyAlignment="1">
      <alignment vertical="top" wrapText="1"/>
    </xf>
    <xf numFmtId="14" fontId="0" fillId="0" borderId="12" xfId="0" applyNumberFormat="1" applyBorder="1" applyAlignment="1" applyProtection="1">
      <alignment horizontal="center" wrapText="1"/>
      <protection locked="0"/>
    </xf>
    <xf numFmtId="165" fontId="35" fillId="0" borderId="11" xfId="0" applyNumberFormat="1" applyFont="1" applyBorder="1" applyAlignment="1" applyProtection="1">
      <alignment horizontal="right" vertical="top" shrinkToFit="1"/>
      <protection locked="0"/>
    </xf>
    <xf numFmtId="0" fontId="37" fillId="0" borderId="10" xfId="0" applyFont="1" applyBorder="1" applyAlignment="1" applyProtection="1">
      <alignment horizontal="left" vertical="top" wrapText="1"/>
      <protection locked="0"/>
    </xf>
    <xf numFmtId="0" fontId="26" fillId="0" borderId="10" xfId="0" applyFont="1" applyBorder="1" applyAlignment="1" applyProtection="1">
      <alignment horizontal="left" vertical="center" wrapText="1"/>
      <protection locked="0"/>
    </xf>
    <xf numFmtId="0" fontId="11" fillId="2" borderId="0" xfId="0" applyFont="1" applyFill="1" applyAlignment="1">
      <alignment horizontal="left" vertical="center" wrapText="1"/>
    </xf>
    <xf numFmtId="9" fontId="19" fillId="7" borderId="9" xfId="0" applyNumberFormat="1" applyFont="1" applyFill="1" applyBorder="1" applyAlignment="1">
      <alignment horizontal="left" vertical="top" shrinkToFit="1"/>
    </xf>
    <xf numFmtId="164" fontId="19" fillId="7" borderId="9" xfId="1" applyNumberFormat="1" applyFont="1" applyFill="1" applyBorder="1" applyAlignment="1" applyProtection="1">
      <alignment horizontal="right" vertical="center" shrinkToFit="1"/>
    </xf>
    <xf numFmtId="164" fontId="20" fillId="7" borderId="9" xfId="1" applyNumberFormat="1" applyFont="1" applyFill="1" applyBorder="1" applyAlignment="1" applyProtection="1">
      <alignment horizontal="right" vertical="center" wrapText="1"/>
    </xf>
    <xf numFmtId="0" fontId="11" fillId="2" borderId="5" xfId="0" applyFont="1" applyFill="1" applyBorder="1" applyAlignment="1">
      <alignment horizontal="left" vertical="center" wrapText="1"/>
    </xf>
    <xf numFmtId="0" fontId="11" fillId="2" borderId="0" xfId="0" applyFont="1" applyFill="1" applyAlignment="1">
      <alignment horizontal="left" vertical="center" wrapText="1"/>
    </xf>
    <xf numFmtId="0" fontId="7" fillId="2" borderId="6" xfId="0" applyFont="1" applyFill="1" applyBorder="1" applyAlignment="1">
      <alignment horizontal="center" vertical="center" wrapText="1"/>
    </xf>
    <xf numFmtId="0" fontId="9" fillId="4" borderId="0" xfId="0" applyFont="1" applyFill="1" applyAlignment="1" applyProtection="1">
      <alignment horizontal="left" vertical="center" wrapText="1"/>
      <protection locked="0"/>
    </xf>
    <xf numFmtId="0" fontId="7" fillId="2" borderId="0" xfId="0" applyFont="1" applyFill="1" applyAlignment="1">
      <alignment vertical="top" wrapText="1"/>
    </xf>
    <xf numFmtId="0" fontId="9" fillId="4" borderId="0" xfId="0" applyFont="1" applyFill="1" applyAlignment="1" applyProtection="1">
      <alignment horizontal="left" vertical="top" wrapText="1" indent="9"/>
      <protection locked="0"/>
    </xf>
    <xf numFmtId="0" fontId="7" fillId="2" borderId="0" xfId="0" applyFont="1" applyFill="1" applyAlignment="1" applyProtection="1">
      <alignment horizontal="center" vertical="top" wrapText="1"/>
      <protection locked="0"/>
    </xf>
    <xf numFmtId="0" fontId="13" fillId="0" borderId="0" xfId="0" applyFont="1" applyAlignment="1" applyProtection="1">
      <alignment horizontal="center" vertical="top" wrapText="1"/>
      <protection locked="0"/>
    </xf>
    <xf numFmtId="0" fontId="2" fillId="2" borderId="0" xfId="0" applyFont="1" applyFill="1" applyAlignment="1">
      <alignment horizontal="center" vertical="top" wrapText="1"/>
    </xf>
    <xf numFmtId="0" fontId="0" fillId="2" borderId="0" xfId="0" applyFill="1" applyAlignment="1">
      <alignment horizontal="center" vertical="top" wrapText="1"/>
    </xf>
    <xf numFmtId="0" fontId="7" fillId="2" borderId="0" xfId="0" applyFont="1" applyFill="1" applyAlignment="1">
      <alignment horizontal="left" wrapText="1"/>
    </xf>
    <xf numFmtId="0" fontId="8"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7" fillId="3" borderId="0" xfId="0" applyFont="1" applyFill="1" applyAlignment="1">
      <alignment horizontal="left" wrapText="1"/>
    </xf>
    <xf numFmtId="0" fontId="10" fillId="0" borderId="1" xfId="0" applyFont="1" applyBorder="1" applyAlignment="1" applyProtection="1">
      <alignment horizontal="left" vertical="top" wrapText="1"/>
      <protection locked="0"/>
    </xf>
    <xf numFmtId="0" fontId="7" fillId="2" borderId="0" xfId="0" applyFont="1" applyFill="1" applyAlignment="1">
      <alignment horizontal="left" vertical="top" wrapText="1"/>
    </xf>
    <xf numFmtId="0" fontId="8" fillId="0" borderId="2"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12" fillId="2" borderId="0" xfId="0" applyFont="1" applyFill="1" applyAlignment="1">
      <alignment horizontal="left" wrapText="1"/>
    </xf>
    <xf numFmtId="0" fontId="12" fillId="5" borderId="0" xfId="0" applyFont="1" applyFill="1" applyAlignment="1">
      <alignment horizontal="left" wrapText="1"/>
    </xf>
    <xf numFmtId="0" fontId="14" fillId="5" borderId="0" xfId="0" applyFont="1" applyFill="1" applyAlignment="1">
      <alignment horizontal="center" vertical="center" wrapText="1"/>
    </xf>
    <xf numFmtId="0" fontId="15" fillId="7" borderId="7" xfId="0" applyFont="1" applyFill="1" applyBorder="1" applyAlignment="1">
      <alignment horizontal="left" vertical="top" wrapText="1"/>
    </xf>
    <xf numFmtId="0" fontId="15" fillId="7" borderId="8" xfId="0" applyFont="1" applyFill="1" applyBorder="1" applyAlignment="1">
      <alignment horizontal="left" vertical="top" wrapText="1"/>
    </xf>
    <xf numFmtId="0" fontId="15" fillId="7" borderId="9" xfId="0" applyFont="1" applyFill="1" applyBorder="1" applyAlignment="1">
      <alignment horizontal="left" vertical="top" wrapText="1"/>
    </xf>
    <xf numFmtId="0" fontId="17"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0" fillId="8" borderId="5" xfId="0" applyFill="1" applyBorder="1" applyAlignment="1">
      <alignment horizontal="left" vertical="top" wrapText="1"/>
    </xf>
    <xf numFmtId="0" fontId="17" fillId="7" borderId="7" xfId="0" applyFont="1" applyFill="1" applyBorder="1" applyAlignment="1">
      <alignment horizontal="left" vertical="top" wrapText="1"/>
    </xf>
    <xf numFmtId="0" fontId="16" fillId="7" borderId="8" xfId="0" applyFont="1" applyFill="1" applyBorder="1" applyAlignment="1">
      <alignment horizontal="left" vertical="top" wrapText="1"/>
    </xf>
    <xf numFmtId="0" fontId="16" fillId="7" borderId="9" xfId="0" applyFont="1" applyFill="1" applyBorder="1" applyAlignment="1">
      <alignment horizontal="left" vertical="top" wrapText="1"/>
    </xf>
    <xf numFmtId="9" fontId="19" fillId="7" borderId="7" xfId="0" applyNumberFormat="1" applyFont="1" applyFill="1" applyBorder="1" applyAlignment="1">
      <alignment horizontal="left" vertical="top" shrinkToFit="1"/>
    </xf>
    <xf numFmtId="9" fontId="19" fillId="7" borderId="8" xfId="0" applyNumberFormat="1" applyFont="1" applyFill="1" applyBorder="1" applyAlignment="1">
      <alignment horizontal="left" vertical="top" shrinkToFit="1"/>
    </xf>
    <xf numFmtId="9" fontId="19" fillId="7" borderId="9" xfId="0" applyNumberFormat="1" applyFont="1" applyFill="1" applyBorder="1" applyAlignment="1">
      <alignment horizontal="left" vertical="top" shrinkToFit="1"/>
    </xf>
    <xf numFmtId="164" fontId="19" fillId="7" borderId="7" xfId="1" applyNumberFormat="1" applyFont="1" applyFill="1" applyBorder="1" applyAlignment="1" applyProtection="1">
      <alignment horizontal="right" vertical="center" shrinkToFit="1"/>
    </xf>
    <xf numFmtId="164" fontId="19" fillId="7" borderId="8" xfId="1" applyNumberFormat="1" applyFont="1" applyFill="1" applyBorder="1" applyAlignment="1" applyProtection="1">
      <alignment horizontal="right" vertical="center" shrinkToFit="1"/>
    </xf>
    <xf numFmtId="164" fontId="19" fillId="7" borderId="9" xfId="1" applyNumberFormat="1" applyFont="1" applyFill="1" applyBorder="1" applyAlignment="1" applyProtection="1">
      <alignment horizontal="right" vertical="center" shrinkToFit="1"/>
    </xf>
    <xf numFmtId="164" fontId="15" fillId="7" borderId="7" xfId="0" applyNumberFormat="1" applyFont="1" applyFill="1" applyBorder="1" applyAlignment="1">
      <alignment horizontal="right" vertical="center"/>
    </xf>
    <xf numFmtId="164" fontId="15" fillId="7" borderId="8" xfId="0" applyNumberFormat="1" applyFont="1" applyFill="1" applyBorder="1" applyAlignment="1">
      <alignment horizontal="right" vertical="center"/>
    </xf>
    <xf numFmtId="164" fontId="15" fillId="7" borderId="9" xfId="0" applyNumberFormat="1" applyFont="1" applyFill="1" applyBorder="1" applyAlignment="1">
      <alignment horizontal="right" vertical="center"/>
    </xf>
    <xf numFmtId="164" fontId="20" fillId="7" borderId="7" xfId="1" applyNumberFormat="1" applyFont="1" applyFill="1" applyBorder="1" applyAlignment="1" applyProtection="1">
      <alignment horizontal="right" vertical="center" wrapText="1"/>
    </xf>
    <xf numFmtId="164" fontId="20" fillId="7" borderId="8" xfId="1" applyNumberFormat="1" applyFont="1" applyFill="1" applyBorder="1" applyAlignment="1" applyProtection="1">
      <alignment horizontal="right" vertical="center" wrapText="1"/>
    </xf>
    <xf numFmtId="164" fontId="20" fillId="7" borderId="9" xfId="1" applyNumberFormat="1" applyFont="1" applyFill="1" applyBorder="1" applyAlignment="1" applyProtection="1">
      <alignment horizontal="right" vertical="center" wrapText="1"/>
    </xf>
    <xf numFmtId="164" fontId="20" fillId="7" borderId="7" xfId="0" applyNumberFormat="1" applyFont="1" applyFill="1" applyBorder="1" applyAlignment="1">
      <alignment horizontal="right" vertical="center"/>
    </xf>
    <xf numFmtId="164" fontId="20" fillId="7" borderId="8" xfId="0" applyNumberFormat="1" applyFont="1" applyFill="1" applyBorder="1" applyAlignment="1">
      <alignment horizontal="right" vertical="center"/>
    </xf>
    <xf numFmtId="164" fontId="20" fillId="7" borderId="9" xfId="0" applyNumberFormat="1" applyFont="1" applyFill="1" applyBorder="1" applyAlignment="1">
      <alignment horizontal="right" vertical="center"/>
    </xf>
    <xf numFmtId="0" fontId="17" fillId="7" borderId="8" xfId="0" applyFont="1" applyFill="1" applyBorder="1" applyAlignment="1">
      <alignment horizontal="left" vertical="top" wrapText="1"/>
    </xf>
    <xf numFmtId="0" fontId="17" fillId="7" borderId="9" xfId="0" applyFont="1" applyFill="1" applyBorder="1" applyAlignment="1">
      <alignment horizontal="left" vertical="top" wrapText="1"/>
    </xf>
    <xf numFmtId="9" fontId="19" fillId="7" borderId="7" xfId="2" applyFont="1" applyFill="1" applyBorder="1" applyAlignment="1">
      <alignment horizontal="left" vertical="top" shrinkToFit="1"/>
    </xf>
    <xf numFmtId="9" fontId="19" fillId="7" borderId="8" xfId="2" applyFont="1" applyFill="1" applyBorder="1" applyAlignment="1">
      <alignment horizontal="left" vertical="top" shrinkToFit="1"/>
    </xf>
    <xf numFmtId="9" fontId="19" fillId="7" borderId="9" xfId="2" applyFont="1" applyFill="1" applyBorder="1" applyAlignment="1">
      <alignment horizontal="left" vertical="top" shrinkToFit="1"/>
    </xf>
    <xf numFmtId="0" fontId="0" fillId="8" borderId="0" xfId="0" applyFill="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22" fillId="9" borderId="7" xfId="0" applyFont="1" applyFill="1" applyBorder="1" applyAlignment="1">
      <alignment horizontal="center" vertical="top" wrapText="1"/>
    </xf>
    <xf numFmtId="0" fontId="22" fillId="9" borderId="8" xfId="0" applyFont="1" applyFill="1" applyBorder="1" applyAlignment="1">
      <alignment horizontal="center" vertical="top" wrapText="1"/>
    </xf>
    <xf numFmtId="0" fontId="22" fillId="9" borderId="9" xfId="0" applyFont="1" applyFill="1" applyBorder="1" applyAlignment="1">
      <alignment horizontal="center" vertical="top" wrapText="1"/>
    </xf>
    <xf numFmtId="0" fontId="0" fillId="10" borderId="7" xfId="0" applyFill="1" applyBorder="1" applyAlignment="1">
      <alignment horizontal="center" vertical="top" wrapText="1"/>
    </xf>
    <xf numFmtId="0" fontId="0" fillId="10" borderId="8" xfId="0" applyFill="1" applyBorder="1" applyAlignment="1">
      <alignment horizontal="center" vertical="top" wrapText="1"/>
    </xf>
    <xf numFmtId="0" fontId="0" fillId="10" borderId="9" xfId="0" applyFill="1" applyBorder="1" applyAlignment="1">
      <alignment horizontal="center" vertical="top" wrapText="1"/>
    </xf>
    <xf numFmtId="0" fontId="0" fillId="11" borderId="5" xfId="0" applyFill="1" applyBorder="1" applyAlignment="1">
      <alignment horizontal="left" wrapText="1"/>
    </xf>
    <xf numFmtId="0" fontId="0" fillId="11" borderId="0" xfId="0" applyFill="1" applyAlignment="1">
      <alignment horizontal="left" wrapText="1"/>
    </xf>
    <xf numFmtId="0" fontId="0" fillId="11" borderId="14" xfId="0" applyFill="1" applyBorder="1" applyAlignment="1">
      <alignment horizontal="left" wrapText="1"/>
    </xf>
    <xf numFmtId="0" fontId="26" fillId="0" borderId="8" xfId="0" applyFont="1" applyBorder="1" applyAlignment="1" applyProtection="1">
      <alignment horizontal="left" wrapText="1"/>
      <protection locked="0"/>
    </xf>
    <xf numFmtId="0" fontId="26" fillId="0" borderId="9" xfId="0" applyFont="1" applyBorder="1" applyAlignment="1" applyProtection="1">
      <alignment horizontal="left" wrapText="1"/>
      <protection locked="0"/>
    </xf>
    <xf numFmtId="0" fontId="0" fillId="11" borderId="14" xfId="0" applyFill="1" applyBorder="1" applyAlignment="1">
      <alignment horizontal="left" vertical="center" wrapText="1"/>
    </xf>
    <xf numFmtId="0" fontId="0" fillId="11" borderId="17" xfId="0" applyFill="1" applyBorder="1" applyAlignment="1">
      <alignment horizontal="left" vertical="center" wrapText="1"/>
    </xf>
    <xf numFmtId="0" fontId="26" fillId="0" borderId="8"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3" fillId="12" borderId="11" xfId="0" applyFont="1" applyFill="1" applyBorder="1" applyAlignment="1">
      <alignment horizontal="center" vertical="top" wrapText="1"/>
    </xf>
    <xf numFmtId="0" fontId="23" fillId="12" borderId="15" xfId="0" applyFont="1" applyFill="1" applyBorder="1" applyAlignment="1">
      <alignment horizontal="center" vertical="top" wrapText="1"/>
    </xf>
    <xf numFmtId="0" fontId="23" fillId="12" borderId="16" xfId="0" applyFont="1" applyFill="1" applyBorder="1" applyAlignment="1">
      <alignment horizontal="center" vertical="top" wrapText="1"/>
    </xf>
    <xf numFmtId="0" fontId="27" fillId="13" borderId="7" xfId="0" applyFont="1" applyFill="1" applyBorder="1" applyAlignment="1">
      <alignment horizontal="center" vertical="top" wrapText="1"/>
    </xf>
    <xf numFmtId="0" fontId="27" fillId="13" borderId="8" xfId="0" applyFont="1" applyFill="1" applyBorder="1" applyAlignment="1">
      <alignment horizontal="center" vertical="top" wrapText="1"/>
    </xf>
    <xf numFmtId="0" fontId="23" fillId="13" borderId="11"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23" fillId="13" borderId="16"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0" fillId="12" borderId="15" xfId="0" applyFill="1" applyBorder="1" applyAlignment="1">
      <alignment horizontal="left" vertical="top" wrapText="1"/>
    </xf>
    <xf numFmtId="0" fontId="0" fillId="12" borderId="16" xfId="0" applyFill="1" applyBorder="1" applyAlignment="1">
      <alignment horizontal="left" vertical="top" wrapText="1"/>
    </xf>
    <xf numFmtId="0" fontId="26" fillId="16" borderId="7" xfId="0" applyFont="1" applyFill="1" applyBorder="1" applyAlignment="1">
      <alignment horizontal="left" vertical="top" wrapText="1"/>
    </xf>
    <xf numFmtId="0" fontId="0" fillId="16" borderId="8" xfId="0" applyFill="1" applyBorder="1" applyAlignment="1">
      <alignment horizontal="left" vertical="top" wrapText="1"/>
    </xf>
    <xf numFmtId="0" fontId="0" fillId="16" borderId="9" xfId="0" applyFill="1" applyBorder="1" applyAlignment="1">
      <alignment horizontal="left" vertical="top" wrapText="1"/>
    </xf>
    <xf numFmtId="0" fontId="30" fillId="16" borderId="7" xfId="0" applyFont="1" applyFill="1" applyBorder="1" applyAlignment="1">
      <alignment horizontal="left" vertical="top"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0" xfId="0" applyFont="1" applyAlignment="1">
      <alignment horizontal="left" wrapText="1"/>
    </xf>
    <xf numFmtId="0" fontId="36" fillId="0" borderId="8"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22" fillId="9" borderId="7" xfId="0" applyFont="1" applyFill="1" applyBorder="1" applyAlignment="1" applyProtection="1">
      <alignment horizontal="center" vertical="top" wrapText="1"/>
      <protection locked="0"/>
    </xf>
    <xf numFmtId="0" fontId="22" fillId="9" borderId="8" xfId="0" applyFont="1" applyFill="1" applyBorder="1" applyAlignment="1" applyProtection="1">
      <alignment horizontal="center" vertical="top" wrapText="1"/>
      <protection locked="0"/>
    </xf>
    <xf numFmtId="0" fontId="22" fillId="9" borderId="9" xfId="0" applyFont="1" applyFill="1" applyBorder="1" applyAlignment="1" applyProtection="1">
      <alignment horizontal="center" vertical="top" wrapText="1"/>
      <protection locked="0"/>
    </xf>
    <xf numFmtId="0" fontId="0" fillId="0" borderId="0" xfId="0" applyProtection="1">
      <protection locked="0"/>
    </xf>
    <xf numFmtId="0" fontId="0" fillId="10" borderId="7" xfId="0" applyFill="1" applyBorder="1" applyAlignment="1" applyProtection="1">
      <alignment horizontal="center" vertical="top" wrapText="1"/>
      <protection locked="0"/>
    </xf>
    <xf numFmtId="0" fontId="0" fillId="10" borderId="8" xfId="0" applyFill="1" applyBorder="1" applyAlignment="1" applyProtection="1">
      <alignment horizontal="center" vertical="top" wrapText="1"/>
      <protection locked="0"/>
    </xf>
    <xf numFmtId="0" fontId="0" fillId="10" borderId="9" xfId="0" applyFill="1" applyBorder="1" applyAlignment="1" applyProtection="1">
      <alignment horizontal="center" vertical="top" wrapText="1"/>
      <protection locked="0"/>
    </xf>
    <xf numFmtId="0" fontId="23" fillId="11" borderId="11" xfId="0" applyFont="1" applyFill="1" applyBorder="1" applyAlignment="1" applyProtection="1">
      <alignment horizontal="right" vertical="top" wrapText="1"/>
      <protection locked="0"/>
    </xf>
    <xf numFmtId="0" fontId="0" fillId="11" borderId="13" xfId="0" applyFill="1" applyBorder="1" applyAlignment="1" applyProtection="1">
      <alignment horizontal="center" wrapText="1"/>
      <protection locked="0"/>
    </xf>
    <xf numFmtId="0" fontId="0" fillId="11" borderId="5" xfId="0" applyFill="1" applyBorder="1" applyAlignment="1" applyProtection="1">
      <alignment horizontal="left" wrapText="1"/>
      <protection locked="0"/>
    </xf>
    <xf numFmtId="0" fontId="0" fillId="11" borderId="0" xfId="0" applyFill="1" applyAlignment="1" applyProtection="1">
      <alignment horizontal="left" wrapText="1"/>
      <protection locked="0"/>
    </xf>
    <xf numFmtId="0" fontId="0" fillId="11" borderId="14" xfId="0" applyFill="1" applyBorder="1" applyAlignment="1" applyProtection="1">
      <alignment horizontal="left" wrapText="1"/>
      <protection locked="0"/>
    </xf>
    <xf numFmtId="0" fontId="23" fillId="11" borderId="15" xfId="0" applyFont="1" applyFill="1" applyBorder="1" applyAlignment="1" applyProtection="1">
      <alignment horizontal="right" vertical="top" wrapText="1"/>
      <protection locked="0"/>
    </xf>
    <xf numFmtId="0" fontId="0" fillId="11" borderId="14" xfId="0" applyFill="1" applyBorder="1" applyAlignment="1" applyProtection="1">
      <alignment horizontal="left" vertical="center" wrapText="1"/>
      <protection locked="0"/>
    </xf>
    <xf numFmtId="0" fontId="23" fillId="11" borderId="16" xfId="0" applyFont="1" applyFill="1" applyBorder="1" applyAlignment="1" applyProtection="1">
      <alignment horizontal="right" vertical="top" wrapText="1"/>
      <protection locked="0"/>
    </xf>
    <xf numFmtId="0" fontId="0" fillId="11" borderId="17" xfId="0" applyFill="1" applyBorder="1" applyAlignment="1" applyProtection="1">
      <alignment horizontal="left" vertical="center" wrapText="1"/>
      <protection locked="0"/>
    </xf>
    <xf numFmtId="0" fontId="23" fillId="12" borderId="11" xfId="0" applyFont="1" applyFill="1" applyBorder="1" applyAlignment="1" applyProtection="1">
      <alignment horizontal="center" vertical="top" wrapText="1"/>
      <protection locked="0"/>
    </xf>
    <xf numFmtId="0" fontId="23" fillId="13" borderId="7" xfId="0" applyFont="1" applyFill="1" applyBorder="1" applyAlignment="1" applyProtection="1">
      <alignment horizontal="center" vertical="top" wrapText="1"/>
      <protection locked="0"/>
    </xf>
    <xf numFmtId="0" fontId="23" fillId="13" borderId="8" xfId="0" applyFont="1" applyFill="1" applyBorder="1" applyAlignment="1" applyProtection="1">
      <alignment horizontal="center" vertical="top" wrapText="1"/>
      <protection locked="0"/>
    </xf>
    <xf numFmtId="0" fontId="0" fillId="14" borderId="13" xfId="0" applyFill="1" applyBorder="1" applyAlignment="1" applyProtection="1">
      <alignment horizontal="left" wrapText="1"/>
      <protection locked="0"/>
    </xf>
    <xf numFmtId="0" fontId="23" fillId="12" borderId="15" xfId="0" applyFont="1" applyFill="1" applyBorder="1" applyAlignment="1" applyProtection="1">
      <alignment horizontal="center" vertical="top" wrapText="1"/>
      <protection locked="0"/>
    </xf>
    <xf numFmtId="0" fontId="23" fillId="13" borderId="11" xfId="0" applyFont="1" applyFill="1" applyBorder="1" applyAlignment="1" applyProtection="1">
      <alignment horizontal="center" vertical="center" wrapText="1"/>
      <protection locked="0"/>
    </xf>
    <xf numFmtId="0" fontId="11" fillId="15" borderId="11" xfId="0" applyFont="1" applyFill="1" applyBorder="1" applyAlignment="1" applyProtection="1">
      <alignment horizontal="center" vertical="center" wrapText="1"/>
      <protection locked="0"/>
    </xf>
    <xf numFmtId="0" fontId="0" fillId="12" borderId="15" xfId="0" applyFill="1" applyBorder="1" applyAlignment="1" applyProtection="1">
      <alignment horizontal="left" vertical="top" wrapText="1"/>
      <protection locked="0"/>
    </xf>
    <xf numFmtId="0" fontId="23" fillId="12" borderId="16" xfId="0" applyFont="1" applyFill="1" applyBorder="1" applyAlignment="1" applyProtection="1">
      <alignment horizontal="center" vertical="top" wrapText="1"/>
      <protection locked="0"/>
    </xf>
    <xf numFmtId="0" fontId="23" fillId="13" borderId="15" xfId="0" applyFont="1" applyFill="1" applyBorder="1" applyAlignment="1" applyProtection="1">
      <alignment horizontal="center" vertical="center" wrapText="1"/>
      <protection locked="0"/>
    </xf>
    <xf numFmtId="0" fontId="11" fillId="15" borderId="15" xfId="0" applyFont="1" applyFill="1" applyBorder="1" applyAlignment="1" applyProtection="1">
      <alignment horizontal="center" vertical="center" wrapText="1"/>
      <protection locked="0"/>
    </xf>
    <xf numFmtId="0" fontId="26" fillId="16" borderId="10" xfId="0" applyFont="1" applyFill="1" applyBorder="1" applyAlignment="1" applyProtection="1">
      <alignment horizontal="left" vertical="top" wrapText="1"/>
      <protection locked="0"/>
    </xf>
    <xf numFmtId="0" fontId="23" fillId="13" borderId="16" xfId="0" applyFont="1" applyFill="1" applyBorder="1" applyAlignment="1" applyProtection="1">
      <alignment horizontal="center" vertical="center" wrapText="1"/>
      <protection locked="0"/>
    </xf>
    <xf numFmtId="0" fontId="11" fillId="15" borderId="16" xfId="0" applyFont="1" applyFill="1" applyBorder="1" applyAlignment="1" applyProtection="1">
      <alignment horizontal="center" vertical="center" wrapText="1"/>
      <protection locked="0"/>
    </xf>
    <xf numFmtId="0" fontId="0" fillId="12" borderId="16" xfId="0" applyFill="1" applyBorder="1" applyAlignment="1" applyProtection="1">
      <alignment horizontal="left" vertical="top" wrapText="1"/>
      <protection locked="0"/>
    </xf>
    <xf numFmtId="164" fontId="25" fillId="13" borderId="10" xfId="0" applyNumberFormat="1" applyFont="1" applyFill="1" applyBorder="1" applyAlignment="1" applyProtection="1">
      <alignment horizontal="center" vertical="top" shrinkToFit="1"/>
      <protection locked="0"/>
    </xf>
    <xf numFmtId="0" fontId="23" fillId="13" borderId="10" xfId="0" applyFont="1" applyFill="1" applyBorder="1" applyAlignment="1" applyProtection="1">
      <alignment horizontal="right" vertical="top" wrapText="1"/>
      <protection locked="0"/>
    </xf>
    <xf numFmtId="164" fontId="30" fillId="13" borderId="10" xfId="0" applyNumberFormat="1" applyFont="1" applyFill="1" applyBorder="1" applyAlignment="1" applyProtection="1">
      <alignment horizontal="right" vertical="top" shrinkToFit="1"/>
      <protection locked="0"/>
    </xf>
    <xf numFmtId="164" fontId="30" fillId="13" borderId="10" xfId="0" applyNumberFormat="1" applyFont="1" applyFill="1" applyBorder="1" applyAlignment="1" applyProtection="1">
      <alignment horizontal="center" vertical="top" shrinkToFit="1"/>
      <protection locked="0"/>
    </xf>
    <xf numFmtId="0" fontId="0" fillId="0" borderId="7"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26" fillId="16" borderId="7" xfId="0" applyFont="1"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164" fontId="25" fillId="13" borderId="10" xfId="1" applyNumberFormat="1" applyFont="1" applyFill="1" applyBorder="1" applyAlignment="1" applyProtection="1">
      <alignment horizontal="center" vertical="top" shrinkToFit="1"/>
      <protection locked="0"/>
    </xf>
    <xf numFmtId="164" fontId="30" fillId="13" borderId="10" xfId="1" applyNumberFormat="1" applyFont="1" applyFill="1" applyBorder="1" applyAlignment="1" applyProtection="1">
      <alignment horizontal="center" vertical="top" shrinkToFit="1"/>
      <protection locked="0"/>
    </xf>
    <xf numFmtId="0" fontId="30" fillId="16" borderId="7" xfId="0" applyFont="1" applyFill="1" applyBorder="1" applyAlignment="1" applyProtection="1">
      <alignment horizontal="left" vertical="top" wrapText="1"/>
      <protection locked="0"/>
    </xf>
    <xf numFmtId="164" fontId="26" fillId="13" borderId="10" xfId="0" applyNumberFormat="1" applyFont="1" applyFill="1" applyBorder="1" applyAlignment="1" applyProtection="1">
      <alignment horizontal="center" vertical="top" wrapText="1"/>
      <protection locked="0"/>
    </xf>
    <xf numFmtId="164" fontId="23" fillId="13" borderId="10" xfId="0" applyNumberFormat="1" applyFont="1" applyFill="1" applyBorder="1" applyAlignment="1" applyProtection="1">
      <alignment horizontal="center" vertical="top" wrapText="1"/>
      <protection locked="0"/>
    </xf>
    <xf numFmtId="164" fontId="25" fillId="13" borderId="10" xfId="0" applyNumberFormat="1" applyFont="1" applyFill="1" applyBorder="1" applyAlignment="1" applyProtection="1">
      <alignment horizontal="center" vertical="center" shrinkToFit="1"/>
      <protection locked="0"/>
    </xf>
    <xf numFmtId="0" fontId="0" fillId="0" borderId="0" xfId="0" applyAlignment="1" applyProtection="1">
      <alignment horizontal="left" wrapText="1"/>
      <protection locked="0"/>
    </xf>
    <xf numFmtId="0" fontId="23" fillId="0" borderId="7" xfId="0" applyFont="1" applyBorder="1" applyAlignment="1" applyProtection="1">
      <alignment horizontal="right" vertical="top" wrapText="1"/>
      <protection locked="0"/>
    </xf>
    <xf numFmtId="164" fontId="30" fillId="0" borderId="8" xfId="0" applyNumberFormat="1" applyFont="1" applyBorder="1" applyAlignment="1" applyProtection="1">
      <alignment horizontal="center" vertical="top" shrinkToFit="1"/>
      <protection locked="0"/>
    </xf>
    <xf numFmtId="164" fontId="30" fillId="0" borderId="9" xfId="0" applyNumberFormat="1" applyFont="1" applyBorder="1" applyAlignment="1" applyProtection="1">
      <alignment horizontal="center" vertical="top" shrinkToFit="1"/>
      <protection locked="0"/>
    </xf>
    <xf numFmtId="0" fontId="23" fillId="0" borderId="10" xfId="0" applyFont="1" applyBorder="1" applyAlignment="1" applyProtection="1">
      <alignment horizontal="right" vertical="top" wrapText="1"/>
      <protection locked="0"/>
    </xf>
    <xf numFmtId="164" fontId="30" fillId="0" borderId="10" xfId="0" applyNumberFormat="1" applyFont="1" applyBorder="1" applyAlignment="1" applyProtection="1">
      <alignment horizontal="center" vertical="top" shrinkToFi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33" fillId="0" borderId="10" xfId="0" applyFont="1" applyBorder="1" applyAlignment="1" applyProtection="1">
      <alignment horizontal="center" vertical="center" wrapText="1"/>
      <protection locked="0"/>
    </xf>
    <xf numFmtId="0" fontId="34" fillId="0" borderId="0" xfId="0" applyFont="1" applyAlignment="1" applyProtection="1">
      <alignment wrapText="1"/>
      <protection locked="0"/>
    </xf>
    <xf numFmtId="10" fontId="33" fillId="0" borderId="10" xfId="0" applyNumberFormat="1" applyFont="1" applyBorder="1" applyAlignment="1" applyProtection="1">
      <alignment horizontal="left" wrapText="1"/>
      <protection locked="0"/>
    </xf>
    <xf numFmtId="0" fontId="34" fillId="0" borderId="14" xfId="0" applyFont="1" applyBorder="1" applyAlignment="1" applyProtection="1">
      <alignment vertical="top" wrapText="1"/>
      <protection locked="0"/>
    </xf>
    <xf numFmtId="0" fontId="26" fillId="0" borderId="0" xfId="0" applyFont="1" applyAlignment="1" applyProtection="1">
      <alignment horizontal="left" wrapText="1"/>
      <protection locked="0"/>
    </xf>
    <xf numFmtId="0" fontId="12" fillId="4" borderId="0" xfId="0" applyFont="1" applyFill="1" applyAlignment="1" applyProtection="1">
      <alignment horizontal="center" vertical="top"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E9A8D-45E5-4E3A-97EA-F5A9C5075422}">
  <dimension ref="A1:JA44"/>
  <sheetViews>
    <sheetView tabSelected="1" zoomScale="130" zoomScaleNormal="130" workbookViewId="0">
      <selection activeCell="L11" sqref="L11"/>
    </sheetView>
  </sheetViews>
  <sheetFormatPr defaultColWidth="10.42578125" defaultRowHeight="15" x14ac:dyDescent="0.25"/>
  <cols>
    <col min="1" max="1" width="10.42578125" style="1"/>
    <col min="2" max="2" width="7.7109375" style="1" customWidth="1"/>
    <col min="3" max="3" width="12.7109375" style="1" customWidth="1"/>
    <col min="4" max="4" width="16.42578125" style="1" customWidth="1"/>
    <col min="5" max="6" width="3.7109375" style="1" customWidth="1"/>
    <col min="7" max="7" width="2.140625" style="1" customWidth="1"/>
    <col min="8" max="8" width="7.28515625" style="1" customWidth="1"/>
    <col min="9" max="9" width="3.7109375" style="1" customWidth="1"/>
    <col min="10" max="10" width="7.42578125" style="1" customWidth="1"/>
    <col min="11" max="11" width="0.28515625" style="1" customWidth="1"/>
    <col min="12" max="12" width="6.5703125" style="1" customWidth="1"/>
    <col min="13" max="13" width="1.5703125" style="1" customWidth="1"/>
    <col min="14" max="14" width="1.85546875" style="1" hidden="1" customWidth="1"/>
    <col min="15" max="15" width="5.7109375" style="1" customWidth="1"/>
    <col min="16" max="16" width="2.85546875" style="1" customWidth="1"/>
    <col min="17" max="17" width="2.5703125" style="1" customWidth="1"/>
    <col min="18" max="18" width="6.42578125" style="1" customWidth="1"/>
    <col min="19" max="19" width="6" style="1" customWidth="1"/>
    <col min="20" max="16384" width="10.42578125" style="1"/>
  </cols>
  <sheetData>
    <row r="1" spans="1:261" x14ac:dyDescent="0.25">
      <c r="A1" s="96" t="s">
        <v>0</v>
      </c>
      <c r="B1" s="97"/>
      <c r="C1" s="97"/>
      <c r="D1" s="97"/>
      <c r="E1" s="97"/>
      <c r="F1" s="97"/>
      <c r="G1" s="97"/>
      <c r="H1" s="97"/>
      <c r="I1" s="97"/>
      <c r="J1" s="97"/>
      <c r="K1" s="97"/>
      <c r="L1" s="97"/>
      <c r="M1" s="97"/>
      <c r="N1" s="97"/>
      <c r="O1" s="97"/>
      <c r="P1" s="97"/>
      <c r="Q1" s="97"/>
      <c r="R1" s="97"/>
      <c r="S1" s="97"/>
    </row>
    <row r="2" spans="1:261" x14ac:dyDescent="0.25">
      <c r="A2" s="97"/>
      <c r="B2" s="97"/>
      <c r="C2" s="97"/>
      <c r="D2" s="97"/>
      <c r="E2" s="97"/>
      <c r="F2" s="97"/>
      <c r="G2" s="97"/>
      <c r="H2" s="97"/>
      <c r="I2" s="97"/>
      <c r="J2" s="97"/>
      <c r="K2" s="97"/>
      <c r="L2" s="97"/>
      <c r="M2" s="97"/>
      <c r="N2" s="97"/>
      <c r="O2" s="97"/>
      <c r="P2" s="97"/>
      <c r="Q2" s="97"/>
      <c r="R2" s="97"/>
      <c r="S2" s="97"/>
    </row>
    <row r="3" spans="1:261" x14ac:dyDescent="0.25">
      <c r="A3" s="97"/>
      <c r="B3" s="97"/>
      <c r="C3" s="97"/>
      <c r="D3" s="97"/>
      <c r="E3" s="97"/>
      <c r="F3" s="97"/>
      <c r="G3" s="97"/>
      <c r="H3" s="97"/>
      <c r="I3" s="97"/>
      <c r="J3" s="97"/>
      <c r="K3" s="97"/>
      <c r="L3" s="97"/>
      <c r="M3" s="97"/>
      <c r="N3" s="97"/>
      <c r="O3" s="97"/>
      <c r="P3" s="97"/>
      <c r="Q3" s="97"/>
      <c r="R3" s="97"/>
      <c r="S3" s="97"/>
    </row>
    <row r="4" spans="1:261" x14ac:dyDescent="0.25">
      <c r="A4" s="97"/>
      <c r="B4" s="97"/>
      <c r="C4" s="97"/>
      <c r="D4" s="97"/>
      <c r="E4" s="97"/>
      <c r="F4" s="97"/>
      <c r="G4" s="97"/>
      <c r="H4" s="97"/>
      <c r="I4" s="97"/>
      <c r="J4" s="97"/>
      <c r="K4" s="97"/>
      <c r="L4" s="97"/>
      <c r="M4" s="97"/>
      <c r="N4" s="97"/>
      <c r="O4" s="97"/>
      <c r="P4" s="97"/>
      <c r="Q4" s="97"/>
      <c r="R4" s="97"/>
      <c r="S4" s="97"/>
    </row>
    <row r="5" spans="1:261" x14ac:dyDescent="0.2">
      <c r="A5" s="98" t="s">
        <v>1</v>
      </c>
      <c r="B5" s="98"/>
      <c r="C5" s="98"/>
      <c r="D5" s="99"/>
      <c r="E5" s="100"/>
      <c r="F5" s="100"/>
      <c r="G5" s="100"/>
      <c r="H5" s="100"/>
      <c r="I5" s="100"/>
      <c r="J5" s="100"/>
      <c r="K5" s="100"/>
      <c r="L5" s="100"/>
      <c r="M5" s="100"/>
      <c r="N5" s="100"/>
      <c r="O5" s="100"/>
      <c r="P5" s="100"/>
      <c r="Q5" s="100"/>
      <c r="R5" s="100"/>
      <c r="S5" s="100"/>
    </row>
    <row r="6" spans="1:261" ht="15.75" customHeight="1" x14ac:dyDescent="0.2">
      <c r="A6" s="101" t="s">
        <v>2</v>
      </c>
      <c r="B6" s="101"/>
      <c r="C6" s="101"/>
      <c r="D6" s="102" t="s">
        <v>3</v>
      </c>
      <c r="E6" s="100"/>
      <c r="F6" s="100"/>
      <c r="G6" s="100"/>
      <c r="H6" s="100"/>
      <c r="I6" s="100"/>
      <c r="J6" s="100"/>
      <c r="K6" s="100"/>
      <c r="L6" s="100"/>
      <c r="M6" s="100"/>
      <c r="N6" s="100"/>
      <c r="O6" s="100"/>
      <c r="P6" s="100"/>
      <c r="Q6" s="100"/>
      <c r="R6" s="100"/>
      <c r="S6" s="100"/>
    </row>
    <row r="7" spans="1:261" x14ac:dyDescent="0.25">
      <c r="A7" s="103" t="s">
        <v>4</v>
      </c>
      <c r="B7" s="103"/>
      <c r="C7" s="103"/>
      <c r="D7" s="104" t="s">
        <v>3</v>
      </c>
      <c r="E7" s="105"/>
      <c r="F7" s="105"/>
      <c r="G7" s="105"/>
      <c r="H7" s="105"/>
      <c r="I7" s="105"/>
      <c r="J7" s="105"/>
      <c r="K7" s="105"/>
      <c r="L7" s="105"/>
      <c r="M7" s="105"/>
      <c r="N7" s="105"/>
      <c r="O7" s="105"/>
      <c r="P7" s="105"/>
      <c r="Q7" s="105"/>
      <c r="R7" s="105"/>
      <c r="S7" s="106"/>
    </row>
    <row r="8" spans="1:261" x14ac:dyDescent="0.25">
      <c r="A8" s="88"/>
      <c r="B8" s="89"/>
      <c r="C8" s="2"/>
      <c r="D8" s="90" t="s">
        <v>5</v>
      </c>
      <c r="E8" s="90"/>
      <c r="F8" s="90"/>
      <c r="G8" s="90"/>
      <c r="H8" s="90"/>
      <c r="I8" s="90"/>
      <c r="J8" s="90"/>
      <c r="K8" s="90"/>
      <c r="L8" s="90"/>
      <c r="M8" s="90"/>
      <c r="N8" s="90"/>
      <c r="O8" s="90"/>
      <c r="P8" s="90"/>
      <c r="Q8" s="90"/>
      <c r="R8" s="3"/>
      <c r="S8" s="3"/>
    </row>
    <row r="9" spans="1:261" x14ac:dyDescent="0.25">
      <c r="A9" s="84"/>
      <c r="B9" s="84"/>
      <c r="C9" s="2"/>
      <c r="D9" s="4"/>
      <c r="E9" s="5"/>
      <c r="F9" s="5"/>
      <c r="G9" s="5"/>
      <c r="H9" s="5"/>
      <c r="I9" s="5"/>
      <c r="J9" s="5"/>
      <c r="K9" s="5"/>
      <c r="L9" s="5"/>
      <c r="M9" s="5"/>
      <c r="N9" s="5"/>
      <c r="O9" s="5"/>
      <c r="P9" s="5"/>
      <c r="Q9" s="5"/>
      <c r="R9" s="5"/>
      <c r="S9" s="5"/>
    </row>
    <row r="10" spans="1:261" x14ac:dyDescent="0.25">
      <c r="A10" s="6" t="s">
        <v>6</v>
      </c>
      <c r="B10" s="84"/>
      <c r="C10" s="7" t="s">
        <v>7</v>
      </c>
      <c r="D10" s="91"/>
      <c r="E10" s="91"/>
      <c r="F10" s="91"/>
      <c r="G10" s="5"/>
      <c r="H10" s="5"/>
      <c r="I10" s="5"/>
      <c r="J10" s="8" t="s">
        <v>8</v>
      </c>
      <c r="K10" s="9"/>
      <c r="L10" s="247"/>
      <c r="M10" s="247"/>
      <c r="N10" s="247"/>
      <c r="O10" s="247"/>
      <c r="P10" s="247"/>
      <c r="Q10" s="247"/>
      <c r="R10" s="247"/>
      <c r="S10" s="10"/>
    </row>
    <row r="11" spans="1:261" x14ac:dyDescent="0.25">
      <c r="A11" s="84"/>
      <c r="B11" s="84"/>
      <c r="C11" s="2"/>
      <c r="D11" s="11"/>
      <c r="E11" s="5"/>
      <c r="F11" s="5"/>
      <c r="G11" s="5"/>
      <c r="H11" s="5"/>
      <c r="I11" s="5"/>
      <c r="J11" s="5"/>
      <c r="K11" s="10"/>
      <c r="L11" s="10"/>
      <c r="M11" s="10"/>
      <c r="N11" s="10"/>
      <c r="O11" s="10"/>
      <c r="P11" s="10"/>
      <c r="Q11" s="10"/>
      <c r="R11" s="10"/>
      <c r="S11" s="10"/>
    </row>
    <row r="12" spans="1:261" x14ac:dyDescent="0.25">
      <c r="A12" s="92" t="s">
        <v>9</v>
      </c>
      <c r="B12" s="92"/>
      <c r="C12" s="93"/>
      <c r="D12" s="93"/>
      <c r="E12" s="93"/>
      <c r="F12" s="93"/>
      <c r="G12" s="12"/>
      <c r="H12" s="13"/>
      <c r="I12" s="94" t="s">
        <v>10</v>
      </c>
      <c r="J12" s="94"/>
      <c r="K12" s="14"/>
      <c r="L12" s="95"/>
      <c r="M12" s="95"/>
      <c r="N12" s="95"/>
      <c r="O12" s="95"/>
      <c r="P12" s="95"/>
      <c r="Q12" s="95"/>
      <c r="R12" s="95"/>
      <c r="S12" s="15"/>
    </row>
    <row r="13" spans="1:261" x14ac:dyDescent="0.2">
      <c r="A13" s="107"/>
      <c r="B13" s="107"/>
      <c r="C13" s="107"/>
      <c r="D13" s="107"/>
      <c r="E13" s="107"/>
      <c r="F13" s="107"/>
      <c r="G13" s="107"/>
      <c r="H13" s="107"/>
      <c r="I13" s="107"/>
      <c r="J13" s="107"/>
      <c r="K13" s="107"/>
      <c r="L13" s="107"/>
      <c r="M13" s="107"/>
      <c r="N13" s="107"/>
      <c r="O13" s="107"/>
      <c r="P13" s="107"/>
      <c r="Q13" s="107"/>
      <c r="R13" s="107"/>
      <c r="S13" s="107"/>
    </row>
    <row r="14" spans="1:261" s="16" customFormat="1" x14ac:dyDescent="0.2">
      <c r="A14" s="108"/>
      <c r="B14" s="108"/>
      <c r="C14" s="108"/>
      <c r="D14" s="108"/>
      <c r="E14" s="108"/>
      <c r="F14" s="108"/>
      <c r="G14" s="108"/>
      <c r="H14" s="108"/>
      <c r="I14" s="108"/>
      <c r="J14" s="108"/>
      <c r="K14" s="108"/>
      <c r="L14" s="108"/>
      <c r="M14" s="108"/>
      <c r="N14" s="108"/>
      <c r="O14" s="108"/>
      <c r="P14" s="108"/>
      <c r="Q14" s="108"/>
      <c r="R14" s="108"/>
      <c r="S14" s="108"/>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x14ac:dyDescent="0.25">
      <c r="A15" s="109" t="s">
        <v>11</v>
      </c>
      <c r="B15" s="109"/>
      <c r="C15" s="109"/>
      <c r="D15" s="109"/>
      <c r="E15" s="109"/>
      <c r="F15" s="109"/>
      <c r="G15" s="109"/>
      <c r="H15" s="109"/>
      <c r="I15" s="109"/>
      <c r="J15" s="109"/>
      <c r="K15" s="109"/>
      <c r="L15" s="109"/>
      <c r="M15" s="109"/>
      <c r="N15" s="109"/>
      <c r="O15" s="109"/>
      <c r="P15" s="109"/>
      <c r="Q15" s="109"/>
      <c r="R15" s="109"/>
      <c r="S15" s="109"/>
    </row>
    <row r="16" spans="1:261" ht="25.5" customHeight="1" x14ac:dyDescent="0.25">
      <c r="A16" s="110"/>
      <c r="B16" s="111"/>
      <c r="C16" s="112"/>
      <c r="D16" s="17" t="s">
        <v>12</v>
      </c>
      <c r="E16" s="113" t="s">
        <v>13</v>
      </c>
      <c r="F16" s="114"/>
      <c r="G16" s="115"/>
      <c r="H16" s="116" t="s">
        <v>14</v>
      </c>
      <c r="I16" s="117"/>
      <c r="J16" s="117"/>
      <c r="K16" s="118"/>
      <c r="L16" s="113" t="s">
        <v>15</v>
      </c>
      <c r="M16" s="117"/>
      <c r="N16" s="118"/>
      <c r="O16" s="116" t="s">
        <v>16</v>
      </c>
      <c r="P16" s="117"/>
      <c r="Q16" s="117"/>
      <c r="R16" s="118"/>
      <c r="S16" s="119"/>
    </row>
    <row r="17" spans="1:19" x14ac:dyDescent="0.25">
      <c r="A17" s="120" t="s">
        <v>17</v>
      </c>
      <c r="B17" s="121"/>
      <c r="C17" s="122"/>
      <c r="D17" s="18">
        <f>'Budget Narrative Template'!B29</f>
        <v>0</v>
      </c>
      <c r="E17" s="123" t="e">
        <f>SUM(D17/O17)</f>
        <v>#DIV/0!</v>
      </c>
      <c r="F17" s="124"/>
      <c r="G17" s="125"/>
      <c r="H17" s="126">
        <f>'Budget Narrative Template'!C29</f>
        <v>0</v>
      </c>
      <c r="I17" s="127"/>
      <c r="J17" s="127"/>
      <c r="K17" s="128"/>
      <c r="L17" s="123" t="e">
        <f t="shared" ref="L17:L32" si="0">SUM(H17/O17)</f>
        <v>#DIV/0!</v>
      </c>
      <c r="M17" s="124"/>
      <c r="N17" s="125"/>
      <c r="O17" s="129">
        <f>'Budget Narrative Template'!D29</f>
        <v>0</v>
      </c>
      <c r="P17" s="130"/>
      <c r="Q17" s="130"/>
      <c r="R17" s="131"/>
      <c r="S17" s="119"/>
    </row>
    <row r="18" spans="1:19" x14ac:dyDescent="0.25">
      <c r="A18" s="120" t="s">
        <v>18</v>
      </c>
      <c r="B18" s="121"/>
      <c r="C18" s="122"/>
      <c r="D18" s="18">
        <f>'Budget Narrative Template'!B47</f>
        <v>0</v>
      </c>
      <c r="E18" s="123" t="e">
        <f t="shared" ref="E18:E32" si="1">SUM(D18/O18)</f>
        <v>#DIV/0!</v>
      </c>
      <c r="F18" s="124"/>
      <c r="G18" s="125"/>
      <c r="H18" s="126">
        <f>'Budget Narrative Template'!C47</f>
        <v>0</v>
      </c>
      <c r="I18" s="127"/>
      <c r="J18" s="127"/>
      <c r="K18" s="128"/>
      <c r="L18" s="123" t="e">
        <f t="shared" si="0"/>
        <v>#DIV/0!</v>
      </c>
      <c r="M18" s="124"/>
      <c r="N18" s="125"/>
      <c r="O18" s="129">
        <f>'Budget Narrative Template'!D47</f>
        <v>0</v>
      </c>
      <c r="P18" s="130"/>
      <c r="Q18" s="130"/>
      <c r="R18" s="131"/>
      <c r="S18" s="119"/>
    </row>
    <row r="19" spans="1:19" x14ac:dyDescent="0.25">
      <c r="A19" s="120" t="s">
        <v>19</v>
      </c>
      <c r="B19" s="121"/>
      <c r="C19" s="122"/>
      <c r="D19" s="18">
        <f>'Budget Narrative Template'!B62</f>
        <v>0</v>
      </c>
      <c r="E19" s="123" t="e">
        <f t="shared" si="1"/>
        <v>#DIV/0!</v>
      </c>
      <c r="F19" s="124"/>
      <c r="G19" s="125"/>
      <c r="H19" s="132">
        <f>'Budget Narrative Template'!C62</f>
        <v>0</v>
      </c>
      <c r="I19" s="133"/>
      <c r="J19" s="133"/>
      <c r="K19" s="134"/>
      <c r="L19" s="123" t="e">
        <f t="shared" si="0"/>
        <v>#DIV/0!</v>
      </c>
      <c r="M19" s="124"/>
      <c r="N19" s="125"/>
      <c r="O19" s="129">
        <f>'Budget Narrative Template'!D62</f>
        <v>0</v>
      </c>
      <c r="P19" s="130"/>
      <c r="Q19" s="130"/>
      <c r="R19" s="131"/>
      <c r="S19" s="119"/>
    </row>
    <row r="20" spans="1:19" x14ac:dyDescent="0.25">
      <c r="A20" s="120" t="s">
        <v>20</v>
      </c>
      <c r="B20" s="121"/>
      <c r="C20" s="122"/>
      <c r="D20" s="19">
        <f>'Budget Narrative Template'!B72</f>
        <v>0</v>
      </c>
      <c r="E20" s="123" t="e">
        <f t="shared" si="1"/>
        <v>#DIV/0!</v>
      </c>
      <c r="F20" s="124"/>
      <c r="G20" s="125"/>
      <c r="H20" s="132">
        <f>'Budget Narrative Template'!C72</f>
        <v>0</v>
      </c>
      <c r="I20" s="133"/>
      <c r="J20" s="133"/>
      <c r="K20" s="134"/>
      <c r="L20" s="123" t="e">
        <f t="shared" si="0"/>
        <v>#DIV/0!</v>
      </c>
      <c r="M20" s="124"/>
      <c r="N20" s="125"/>
      <c r="O20" s="135">
        <f>'Budget Narrative Template'!D72</f>
        <v>0</v>
      </c>
      <c r="P20" s="136"/>
      <c r="Q20" s="136"/>
      <c r="R20" s="137"/>
      <c r="S20" s="119"/>
    </row>
    <row r="21" spans="1:19" x14ac:dyDescent="0.25">
      <c r="A21" s="120" t="s">
        <v>21</v>
      </c>
      <c r="B21" s="121"/>
      <c r="C21" s="122"/>
      <c r="D21" s="19">
        <f>'Budget Narrative Template'!B88</f>
        <v>0</v>
      </c>
      <c r="E21" s="123" t="e">
        <f t="shared" si="1"/>
        <v>#DIV/0!</v>
      </c>
      <c r="F21" s="124"/>
      <c r="G21" s="125"/>
      <c r="H21" s="132">
        <f>'Budget Narrative Template'!C88</f>
        <v>0</v>
      </c>
      <c r="I21" s="133"/>
      <c r="J21" s="133"/>
      <c r="K21" s="134"/>
      <c r="L21" s="123" t="e">
        <f t="shared" si="0"/>
        <v>#DIV/0!</v>
      </c>
      <c r="M21" s="124"/>
      <c r="N21" s="125"/>
      <c r="O21" s="135">
        <f>'Budget Narrative Template'!D88</f>
        <v>0</v>
      </c>
      <c r="P21" s="136"/>
      <c r="Q21" s="136"/>
      <c r="R21" s="137"/>
      <c r="S21" s="119"/>
    </row>
    <row r="22" spans="1:19" x14ac:dyDescent="0.25">
      <c r="A22" s="120" t="s">
        <v>22</v>
      </c>
      <c r="B22" s="121"/>
      <c r="C22" s="122"/>
      <c r="D22" s="18">
        <f>'Budget Narrative Template'!B105</f>
        <v>0</v>
      </c>
      <c r="E22" s="123" t="e">
        <f t="shared" si="1"/>
        <v>#DIV/0!</v>
      </c>
      <c r="F22" s="124"/>
      <c r="G22" s="125"/>
      <c r="H22" s="126">
        <f>'Budget Narrative Template'!C105</f>
        <v>0</v>
      </c>
      <c r="I22" s="127"/>
      <c r="J22" s="127"/>
      <c r="K22" s="128"/>
      <c r="L22" s="123" t="e">
        <f t="shared" si="0"/>
        <v>#DIV/0!</v>
      </c>
      <c r="M22" s="124"/>
      <c r="N22" s="125"/>
      <c r="O22" s="129">
        <f>'Budget Narrative Template'!D105</f>
        <v>0</v>
      </c>
      <c r="P22" s="130"/>
      <c r="Q22" s="130"/>
      <c r="R22" s="131"/>
      <c r="S22" s="119"/>
    </row>
    <row r="23" spans="1:19" x14ac:dyDescent="0.25">
      <c r="A23" s="120" t="s">
        <v>23</v>
      </c>
      <c r="B23" s="121"/>
      <c r="C23" s="122"/>
      <c r="D23" s="19">
        <f>'Budget Narrative Template'!B119</f>
        <v>0</v>
      </c>
      <c r="E23" s="123" t="e">
        <f t="shared" si="1"/>
        <v>#DIV/0!</v>
      </c>
      <c r="F23" s="124"/>
      <c r="G23" s="125"/>
      <c r="H23" s="132">
        <f>'Budget Narrative Template'!C119</f>
        <v>0</v>
      </c>
      <c r="I23" s="133"/>
      <c r="J23" s="133"/>
      <c r="K23" s="134"/>
      <c r="L23" s="123" t="e">
        <f t="shared" si="0"/>
        <v>#DIV/0!</v>
      </c>
      <c r="M23" s="124"/>
      <c r="N23" s="125"/>
      <c r="O23" s="135">
        <f>'Budget Narrative Template'!D119</f>
        <v>0</v>
      </c>
      <c r="P23" s="136"/>
      <c r="Q23" s="136"/>
      <c r="R23" s="137"/>
      <c r="S23" s="119"/>
    </row>
    <row r="24" spans="1:19" x14ac:dyDescent="0.25">
      <c r="A24" s="120" t="s">
        <v>24</v>
      </c>
      <c r="B24" s="121"/>
      <c r="C24" s="122"/>
      <c r="D24" s="18">
        <f>'Budget Narrative Template'!B133</f>
        <v>0</v>
      </c>
      <c r="E24" s="123" t="e">
        <f t="shared" si="1"/>
        <v>#DIV/0!</v>
      </c>
      <c r="F24" s="124"/>
      <c r="G24" s="125"/>
      <c r="H24" s="126">
        <f>'Budget Narrative Template'!C133</f>
        <v>0</v>
      </c>
      <c r="I24" s="127"/>
      <c r="J24" s="127"/>
      <c r="K24" s="128"/>
      <c r="L24" s="123" t="e">
        <f t="shared" si="0"/>
        <v>#DIV/0!</v>
      </c>
      <c r="M24" s="124"/>
      <c r="N24" s="125"/>
      <c r="O24" s="129">
        <f>'Budget Narrative Template'!D133</f>
        <v>0</v>
      </c>
      <c r="P24" s="130"/>
      <c r="Q24" s="130"/>
      <c r="R24" s="131"/>
      <c r="S24" s="119"/>
    </row>
    <row r="25" spans="1:19" x14ac:dyDescent="0.25">
      <c r="A25" s="120" t="s">
        <v>25</v>
      </c>
      <c r="B25" s="138"/>
      <c r="C25" s="139"/>
      <c r="D25" s="18">
        <f>'Budget Narrative Template'!B147</f>
        <v>0</v>
      </c>
      <c r="E25" s="123" t="e">
        <f>SUM(D25/O25)</f>
        <v>#DIV/0!</v>
      </c>
      <c r="F25" s="124"/>
      <c r="G25" s="125"/>
      <c r="H25" s="126">
        <f>'Budget Narrative Template'!C147</f>
        <v>0</v>
      </c>
      <c r="I25" s="127"/>
      <c r="J25" s="127"/>
      <c r="K25" s="86"/>
      <c r="L25" s="123" t="e">
        <f t="shared" si="0"/>
        <v>#DIV/0!</v>
      </c>
      <c r="M25" s="124"/>
      <c r="N25" s="85"/>
      <c r="O25" s="129">
        <f>'Budget Narrative Template'!D147</f>
        <v>0</v>
      </c>
      <c r="P25" s="130"/>
      <c r="Q25" s="130"/>
      <c r="R25" s="131"/>
      <c r="S25" s="119"/>
    </row>
    <row r="26" spans="1:19" x14ac:dyDescent="0.25">
      <c r="A26" s="120" t="s">
        <v>26</v>
      </c>
      <c r="B26" s="138"/>
      <c r="C26" s="139"/>
      <c r="D26" s="18">
        <f>'Budget Narrative Template'!B161</f>
        <v>0</v>
      </c>
      <c r="E26" s="123" t="e">
        <f>SUM(D26/O26)</f>
        <v>#DIV/0!</v>
      </c>
      <c r="F26" s="124"/>
      <c r="G26" s="125"/>
      <c r="H26" s="126">
        <f>'Budget Narrative Template'!C161</f>
        <v>0</v>
      </c>
      <c r="I26" s="127"/>
      <c r="J26" s="127"/>
      <c r="K26" s="86"/>
      <c r="L26" s="123" t="e">
        <f t="shared" si="0"/>
        <v>#DIV/0!</v>
      </c>
      <c r="M26" s="124"/>
      <c r="N26" s="85"/>
      <c r="O26" s="129">
        <f>'Budget Narrative Template'!D161</f>
        <v>0</v>
      </c>
      <c r="P26" s="130"/>
      <c r="Q26" s="130"/>
      <c r="R26" s="131"/>
      <c r="S26" s="119"/>
    </row>
    <row r="27" spans="1:19" x14ac:dyDescent="0.25">
      <c r="A27" s="120" t="s">
        <v>27</v>
      </c>
      <c r="B27" s="138"/>
      <c r="C27" s="139"/>
      <c r="D27" s="18">
        <f>'Budget Narrative Template'!B175</f>
        <v>0</v>
      </c>
      <c r="E27" s="123" t="e">
        <f>SUM(D27/O27)</f>
        <v>#DIV/0!</v>
      </c>
      <c r="F27" s="124"/>
      <c r="G27" s="125"/>
      <c r="H27" s="126">
        <f>'Budget Narrative Template'!C175</f>
        <v>0</v>
      </c>
      <c r="I27" s="127"/>
      <c r="J27" s="127"/>
      <c r="K27" s="86"/>
      <c r="L27" s="123" t="e">
        <f t="shared" si="0"/>
        <v>#DIV/0!</v>
      </c>
      <c r="M27" s="124"/>
      <c r="N27" s="85"/>
      <c r="O27" s="129">
        <f>'Budget Narrative Template'!D175</f>
        <v>0</v>
      </c>
      <c r="P27" s="130"/>
      <c r="Q27" s="130"/>
      <c r="R27" s="131"/>
      <c r="S27" s="119"/>
    </row>
    <row r="28" spans="1:19" x14ac:dyDescent="0.25">
      <c r="A28" s="120" t="s">
        <v>28</v>
      </c>
      <c r="B28" s="138"/>
      <c r="C28" s="139"/>
      <c r="D28" s="18">
        <f>'Budget Narrative Template'!B177</f>
        <v>0</v>
      </c>
      <c r="E28" s="140" t="e">
        <f>SUM(D28/O28)</f>
        <v>#DIV/0!</v>
      </c>
      <c r="F28" s="141"/>
      <c r="G28" s="142"/>
      <c r="H28" s="126">
        <f>'Budget Narrative Template'!C177</f>
        <v>0</v>
      </c>
      <c r="I28" s="127"/>
      <c r="J28" s="127"/>
      <c r="K28" s="86"/>
      <c r="L28" s="123" t="e">
        <f t="shared" si="0"/>
        <v>#DIV/0!</v>
      </c>
      <c r="M28" s="124"/>
      <c r="N28" s="85"/>
      <c r="O28" s="129">
        <f>'Budget Narrative Template'!D177</f>
        <v>0</v>
      </c>
      <c r="P28" s="130"/>
      <c r="Q28" s="130"/>
      <c r="R28" s="131"/>
      <c r="S28" s="119"/>
    </row>
    <row r="29" spans="1:19" x14ac:dyDescent="0.25">
      <c r="A29" s="120" t="s">
        <v>29</v>
      </c>
      <c r="B29" s="138"/>
      <c r="C29" s="139"/>
      <c r="D29" s="18">
        <f>'Budget Narrative Template'!B191</f>
        <v>0</v>
      </c>
      <c r="E29" s="123" t="e">
        <f>SUM(D29/O29)</f>
        <v>#DIV/0!</v>
      </c>
      <c r="F29" s="124"/>
      <c r="G29" s="125"/>
      <c r="H29" s="126">
        <f>'Budget Narrative Template'!C191</f>
        <v>0</v>
      </c>
      <c r="I29" s="127"/>
      <c r="J29" s="127"/>
      <c r="K29" s="86"/>
      <c r="L29" s="123" t="e">
        <f t="shared" si="0"/>
        <v>#DIV/0!</v>
      </c>
      <c r="M29" s="124"/>
      <c r="N29" s="85"/>
      <c r="O29" s="129">
        <f>'Budget Narrative Template'!D191</f>
        <v>0</v>
      </c>
      <c r="P29" s="130"/>
      <c r="Q29" s="130"/>
      <c r="R29" s="131"/>
      <c r="S29" s="119"/>
    </row>
    <row r="30" spans="1:19" x14ac:dyDescent="0.25">
      <c r="A30" s="120" t="s">
        <v>28</v>
      </c>
      <c r="B30" s="121"/>
      <c r="C30" s="122"/>
      <c r="D30" s="18">
        <f>'Budget Narrative Template'!B193</f>
        <v>0</v>
      </c>
      <c r="E30" s="123" t="e">
        <f t="shared" si="1"/>
        <v>#DIV/0!</v>
      </c>
      <c r="F30" s="124"/>
      <c r="G30" s="125"/>
      <c r="H30" s="132">
        <f>'Budget Narrative Template'!C193</f>
        <v>0</v>
      </c>
      <c r="I30" s="133"/>
      <c r="J30" s="133"/>
      <c r="K30" s="134"/>
      <c r="L30" s="123" t="e">
        <f t="shared" si="0"/>
        <v>#DIV/0!</v>
      </c>
      <c r="M30" s="124"/>
      <c r="N30" s="125"/>
      <c r="O30" s="129">
        <f>'Budget Narrative Template'!D193</f>
        <v>0</v>
      </c>
      <c r="P30" s="130"/>
      <c r="Q30" s="130"/>
      <c r="R30" s="131"/>
      <c r="S30" s="119"/>
    </row>
    <row r="31" spans="1:19" x14ac:dyDescent="0.25">
      <c r="A31" s="120" t="s">
        <v>30</v>
      </c>
      <c r="B31" s="138"/>
      <c r="C31" s="139"/>
      <c r="D31" s="18">
        <f>'Budget Narrative Template'!B207</f>
        <v>0</v>
      </c>
      <c r="E31" s="123" t="e">
        <f>SUM(D31/O31)</f>
        <v>#DIV/0!</v>
      </c>
      <c r="F31" s="124"/>
      <c r="G31" s="125"/>
      <c r="H31" s="132">
        <f>'Budget Narrative Template'!C207</f>
        <v>0</v>
      </c>
      <c r="I31" s="133"/>
      <c r="J31" s="133"/>
      <c r="K31" s="87"/>
      <c r="L31" s="123" t="e">
        <f t="shared" si="0"/>
        <v>#DIV/0!</v>
      </c>
      <c r="M31" s="124"/>
      <c r="N31" s="85"/>
      <c r="O31" s="129">
        <f>'Budget Narrative Template'!D207</f>
        <v>0</v>
      </c>
      <c r="P31" s="130"/>
      <c r="Q31" s="130"/>
      <c r="R31" s="131"/>
      <c r="S31" s="119"/>
    </row>
    <row r="32" spans="1:19" x14ac:dyDescent="0.25">
      <c r="A32" s="120" t="s">
        <v>31</v>
      </c>
      <c r="B32" s="121"/>
      <c r="C32" s="122"/>
      <c r="D32" s="20">
        <f>'Budget Narrative Template'!B209</f>
        <v>0</v>
      </c>
      <c r="E32" s="123" t="e">
        <f t="shared" si="1"/>
        <v>#DIV/0!</v>
      </c>
      <c r="F32" s="124"/>
      <c r="G32" s="125"/>
      <c r="H32" s="126">
        <f>'Budget Narrative Template'!C209</f>
        <v>0</v>
      </c>
      <c r="I32" s="127"/>
      <c r="J32" s="127"/>
      <c r="K32" s="128"/>
      <c r="L32" s="123" t="e">
        <f t="shared" si="0"/>
        <v>#DIV/0!</v>
      </c>
      <c r="M32" s="124"/>
      <c r="N32" s="125"/>
      <c r="O32" s="129">
        <f>'Budget Narrative Template'!D209</f>
        <v>0</v>
      </c>
      <c r="P32" s="130"/>
      <c r="Q32" s="130"/>
      <c r="R32" s="131"/>
      <c r="S32" s="119"/>
    </row>
    <row r="33" spans="1:21" x14ac:dyDescent="0.25">
      <c r="A33" s="143"/>
      <c r="B33" s="143"/>
      <c r="C33" s="143"/>
      <c r="D33" s="143"/>
      <c r="E33" s="143"/>
      <c r="F33" s="143"/>
      <c r="G33" s="143"/>
      <c r="H33" s="143"/>
      <c r="I33" s="143"/>
      <c r="J33" s="143"/>
      <c r="K33" s="143"/>
      <c r="L33" s="143"/>
      <c r="M33" s="143"/>
      <c r="N33" s="143"/>
      <c r="O33" s="143"/>
      <c r="P33" s="143"/>
      <c r="Q33" s="143"/>
      <c r="R33" s="143"/>
      <c r="S33" s="143"/>
    </row>
    <row r="34" spans="1:21" x14ac:dyDescent="0.25">
      <c r="A34" s="21"/>
      <c r="B34" s="22"/>
      <c r="C34" s="22"/>
      <c r="D34" s="22"/>
      <c r="E34" s="22"/>
      <c r="F34" s="23"/>
    </row>
    <row r="35" spans="1:21" x14ac:dyDescent="0.25">
      <c r="A35" s="24"/>
      <c r="B35" s="24"/>
      <c r="C35" s="24"/>
      <c r="D35" s="24"/>
      <c r="E35" s="24"/>
      <c r="F35" s="24"/>
      <c r="G35" s="24"/>
      <c r="H35" s="24"/>
      <c r="I35" s="24"/>
      <c r="J35" s="24"/>
      <c r="K35" s="24"/>
      <c r="L35" s="24"/>
      <c r="M35" s="24"/>
      <c r="N35" s="24"/>
      <c r="O35" s="24"/>
      <c r="P35" s="24"/>
      <c r="Q35" s="24"/>
      <c r="R35" s="24"/>
      <c r="S35" s="24"/>
      <c r="T35" s="24"/>
      <c r="U35" s="24"/>
    </row>
    <row r="44" spans="1:21" x14ac:dyDescent="0.25">
      <c r="A44" s="25"/>
      <c r="B44" s="25"/>
    </row>
  </sheetData>
  <sheetProtection algorithmName="SHA-512" hashValue="cbGdNvz/H7upZ+t0vUXz7wr3FF7aHVYdLdKicHLCml7L+TGUVMTj4mV6n98SPsQRQ4/m92VyaJZpC/I1oJhTmQ==" saltValue="H8mnfPLAW/r6hOOS3l/1Nw==" spinCount="100000" sheet="1" objects="1" scenarios="1" formatCells="0" selectLockedCells="1"/>
  <mergeCells count="105">
    <mergeCell ref="A30:C30"/>
    <mergeCell ref="E30:G30"/>
    <mergeCell ref="H30:K30"/>
    <mergeCell ref="L30:N30"/>
    <mergeCell ref="O30:R30"/>
    <mergeCell ref="A33:S33"/>
    <mergeCell ref="A31:C31"/>
    <mergeCell ref="E31:G31"/>
    <mergeCell ref="H31:J31"/>
    <mergeCell ref="L31:M31"/>
    <mergeCell ref="O31:R31"/>
    <mergeCell ref="A32:C32"/>
    <mergeCell ref="E32:G32"/>
    <mergeCell ref="H32:K32"/>
    <mergeCell ref="L32:N32"/>
    <mergeCell ref="O32:R32"/>
    <mergeCell ref="A28:C28"/>
    <mergeCell ref="E28:G28"/>
    <mergeCell ref="H28:J28"/>
    <mergeCell ref="L28:M28"/>
    <mergeCell ref="O28:R28"/>
    <mergeCell ref="A29:C29"/>
    <mergeCell ref="E29:G29"/>
    <mergeCell ref="H29:J29"/>
    <mergeCell ref="L29:M29"/>
    <mergeCell ref="O29:R29"/>
    <mergeCell ref="A26:C26"/>
    <mergeCell ref="E26:G26"/>
    <mergeCell ref="H26:J26"/>
    <mergeCell ref="L26:M26"/>
    <mergeCell ref="O26:R26"/>
    <mergeCell ref="A27:C27"/>
    <mergeCell ref="H27:J27"/>
    <mergeCell ref="L27:M27"/>
    <mergeCell ref="O27:R27"/>
    <mergeCell ref="E27:G27"/>
    <mergeCell ref="A24:C24"/>
    <mergeCell ref="E24:G24"/>
    <mergeCell ref="H24:K24"/>
    <mergeCell ref="L24:N24"/>
    <mergeCell ref="O24:R24"/>
    <mergeCell ref="A25:C25"/>
    <mergeCell ref="E25:G25"/>
    <mergeCell ref="H25:J25"/>
    <mergeCell ref="L25:M25"/>
    <mergeCell ref="O25:R25"/>
    <mergeCell ref="A22:C22"/>
    <mergeCell ref="E22:G22"/>
    <mergeCell ref="H22:K22"/>
    <mergeCell ref="L22:N22"/>
    <mergeCell ref="O22:R22"/>
    <mergeCell ref="A23:C23"/>
    <mergeCell ref="E23:G23"/>
    <mergeCell ref="H23:K23"/>
    <mergeCell ref="L23:N23"/>
    <mergeCell ref="O23:R23"/>
    <mergeCell ref="A20:C20"/>
    <mergeCell ref="E20:G20"/>
    <mergeCell ref="H20:K20"/>
    <mergeCell ref="L20:N20"/>
    <mergeCell ref="O20:R20"/>
    <mergeCell ref="A21:C21"/>
    <mergeCell ref="E21:G21"/>
    <mergeCell ref="H21:K21"/>
    <mergeCell ref="L21:N21"/>
    <mergeCell ref="O21:R21"/>
    <mergeCell ref="A13:S13"/>
    <mergeCell ref="A14:S14"/>
    <mergeCell ref="A15:S15"/>
    <mergeCell ref="A16:C16"/>
    <mergeCell ref="E16:G16"/>
    <mergeCell ref="H16:K16"/>
    <mergeCell ref="L16:N16"/>
    <mergeCell ref="O16:R16"/>
    <mergeCell ref="S16:S32"/>
    <mergeCell ref="A17:C17"/>
    <mergeCell ref="E17:G17"/>
    <mergeCell ref="H17:K17"/>
    <mergeCell ref="L17:N17"/>
    <mergeCell ref="O17:R17"/>
    <mergeCell ref="A18:C18"/>
    <mergeCell ref="E18:G18"/>
    <mergeCell ref="H18:K18"/>
    <mergeCell ref="L18:N18"/>
    <mergeCell ref="O18:R18"/>
    <mergeCell ref="A19:C19"/>
    <mergeCell ref="E19:G19"/>
    <mergeCell ref="H19:K19"/>
    <mergeCell ref="L19:N19"/>
    <mergeCell ref="O19:R19"/>
    <mergeCell ref="A8:B8"/>
    <mergeCell ref="D8:Q8"/>
    <mergeCell ref="D10:F10"/>
    <mergeCell ref="A12:B12"/>
    <mergeCell ref="C12:F12"/>
    <mergeCell ref="I12:J12"/>
    <mergeCell ref="L12:R12"/>
    <mergeCell ref="A1:S4"/>
    <mergeCell ref="A5:C5"/>
    <mergeCell ref="D5:S5"/>
    <mergeCell ref="A6:C6"/>
    <mergeCell ref="D6:S6"/>
    <mergeCell ref="A7:C7"/>
    <mergeCell ref="D7:S7"/>
    <mergeCell ref="L10:R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2A6B-0371-4413-A0C7-CBF49DC3C2D9}">
  <sheetPr>
    <tabColor rgb="FFFFFF00"/>
    <pageSetUpPr fitToPage="1"/>
  </sheetPr>
  <dimension ref="A1:E216"/>
  <sheetViews>
    <sheetView topLeftCell="A191" zoomScale="140" zoomScaleNormal="140" workbookViewId="0">
      <selection activeCell="A76" sqref="A76"/>
    </sheetView>
  </sheetViews>
  <sheetFormatPr defaultColWidth="7.7109375" defaultRowHeight="15" x14ac:dyDescent="0.25"/>
  <cols>
    <col min="1" max="1" width="56" style="1" customWidth="1"/>
    <col min="2" max="2" width="13" style="1" customWidth="1"/>
    <col min="3" max="3" width="11.140625" style="1" customWidth="1"/>
    <col min="4" max="4" width="10.85546875" style="1" customWidth="1"/>
    <col min="5" max="5" width="5" style="1" customWidth="1"/>
    <col min="6" max="16384" width="7.7109375" style="1"/>
  </cols>
  <sheetData>
    <row r="1" spans="1:4" ht="18" x14ac:dyDescent="0.25">
      <c r="A1" s="147" t="s">
        <v>32</v>
      </c>
      <c r="B1" s="148"/>
      <c r="C1" s="148"/>
      <c r="D1" s="149"/>
    </row>
    <row r="2" spans="1:4" ht="27" customHeight="1" x14ac:dyDescent="0.25">
      <c r="A2" s="150" t="s">
        <v>33</v>
      </c>
      <c r="B2" s="151"/>
      <c r="C2" s="151"/>
      <c r="D2" s="152"/>
    </row>
    <row r="3" spans="1:4" x14ac:dyDescent="0.25">
      <c r="A3" s="26" t="s">
        <v>34</v>
      </c>
      <c r="B3" s="81" t="s">
        <v>3</v>
      </c>
      <c r="C3" s="27"/>
      <c r="D3" s="28"/>
    </row>
    <row r="4" spans="1:4" x14ac:dyDescent="0.25">
      <c r="A4" s="153"/>
      <c r="B4" s="154"/>
      <c r="C4" s="154"/>
      <c r="D4" s="155"/>
    </row>
    <row r="5" spans="1:4" x14ac:dyDescent="0.15">
      <c r="A5" s="29" t="s">
        <v>35</v>
      </c>
      <c r="B5" s="156"/>
      <c r="C5" s="157"/>
      <c r="D5" s="158"/>
    </row>
    <row r="6" spans="1:4" x14ac:dyDescent="0.25">
      <c r="A6" s="30" t="s">
        <v>36</v>
      </c>
      <c r="B6" s="160"/>
      <c r="C6" s="161"/>
      <c r="D6" s="159"/>
    </row>
    <row r="7" spans="1:4" ht="21.75" customHeight="1" x14ac:dyDescent="0.25">
      <c r="A7" s="162" t="s">
        <v>37</v>
      </c>
      <c r="B7" s="165" t="s">
        <v>38</v>
      </c>
      <c r="C7" s="166"/>
      <c r="D7" s="31"/>
    </row>
    <row r="8" spans="1:4" ht="12.95" customHeight="1" x14ac:dyDescent="0.25">
      <c r="A8" s="163"/>
      <c r="B8" s="167" t="s">
        <v>39</v>
      </c>
      <c r="C8" s="170" t="s">
        <v>40</v>
      </c>
      <c r="D8" s="173" t="s">
        <v>41</v>
      </c>
    </row>
    <row r="9" spans="1:4" ht="12.95" customHeight="1" x14ac:dyDescent="0.25">
      <c r="A9" s="164"/>
      <c r="B9" s="168"/>
      <c r="C9" s="171"/>
      <c r="D9" s="173"/>
    </row>
    <row r="10" spans="1:4" ht="45" x14ac:dyDescent="0.25">
      <c r="A10" s="32" t="s">
        <v>42</v>
      </c>
      <c r="B10" s="169"/>
      <c r="C10" s="172"/>
      <c r="D10" s="174"/>
    </row>
    <row r="11" spans="1:4" x14ac:dyDescent="0.25">
      <c r="A11" s="33"/>
      <c r="B11" s="34"/>
      <c r="C11" s="35"/>
      <c r="D11" s="36">
        <f t="shared" ref="D11:D28" si="0">SUM(B11:C11)</f>
        <v>0</v>
      </c>
    </row>
    <row r="12" spans="1:4" x14ac:dyDescent="0.25">
      <c r="A12" s="33"/>
      <c r="B12" s="37" t="s">
        <v>3</v>
      </c>
      <c r="C12" s="38" t="s">
        <v>3</v>
      </c>
      <c r="D12" s="36">
        <f t="shared" si="0"/>
        <v>0</v>
      </c>
    </row>
    <row r="13" spans="1:4" x14ac:dyDescent="0.15">
      <c r="A13" s="39"/>
      <c r="B13" s="40"/>
      <c r="C13" s="40"/>
      <c r="D13" s="36">
        <f t="shared" si="0"/>
        <v>0</v>
      </c>
    </row>
    <row r="14" spans="1:4" x14ac:dyDescent="0.15">
      <c r="A14" s="41"/>
      <c r="B14" s="40"/>
      <c r="C14" s="40"/>
      <c r="D14" s="36">
        <f t="shared" si="0"/>
        <v>0</v>
      </c>
    </row>
    <row r="15" spans="1:4" x14ac:dyDescent="0.15">
      <c r="A15" s="41"/>
      <c r="B15" s="40"/>
      <c r="C15" s="40"/>
      <c r="D15" s="36">
        <f t="shared" si="0"/>
        <v>0</v>
      </c>
    </row>
    <row r="16" spans="1:4" x14ac:dyDescent="0.15">
      <c r="A16" s="41"/>
      <c r="B16" s="40"/>
      <c r="C16" s="40"/>
      <c r="D16" s="36">
        <f t="shared" si="0"/>
        <v>0</v>
      </c>
    </row>
    <row r="17" spans="1:4" x14ac:dyDescent="0.15">
      <c r="A17" s="41"/>
      <c r="B17" s="40"/>
      <c r="C17" s="40"/>
      <c r="D17" s="36">
        <f t="shared" si="0"/>
        <v>0</v>
      </c>
    </row>
    <row r="18" spans="1:4" x14ac:dyDescent="0.15">
      <c r="A18" s="41"/>
      <c r="B18" s="40"/>
      <c r="C18" s="40"/>
      <c r="D18" s="36">
        <f t="shared" si="0"/>
        <v>0</v>
      </c>
    </row>
    <row r="19" spans="1:4" x14ac:dyDescent="0.15">
      <c r="A19" s="41"/>
      <c r="B19" s="40"/>
      <c r="C19" s="40"/>
      <c r="D19" s="36">
        <f t="shared" si="0"/>
        <v>0</v>
      </c>
    </row>
    <row r="20" spans="1:4" x14ac:dyDescent="0.15">
      <c r="A20" s="41"/>
      <c r="B20" s="40"/>
      <c r="C20" s="40"/>
      <c r="D20" s="36">
        <f t="shared" si="0"/>
        <v>0</v>
      </c>
    </row>
    <row r="21" spans="1:4" x14ac:dyDescent="0.15">
      <c r="A21" s="41"/>
      <c r="B21" s="40"/>
      <c r="C21" s="40"/>
      <c r="D21" s="36">
        <f t="shared" si="0"/>
        <v>0</v>
      </c>
    </row>
    <row r="22" spans="1:4" x14ac:dyDescent="0.15">
      <c r="A22" s="41"/>
      <c r="B22" s="40"/>
      <c r="C22" s="40"/>
      <c r="D22" s="36">
        <f t="shared" si="0"/>
        <v>0</v>
      </c>
    </row>
    <row r="23" spans="1:4" x14ac:dyDescent="0.15">
      <c r="A23" s="41"/>
      <c r="B23" s="40"/>
      <c r="C23" s="40"/>
      <c r="D23" s="36">
        <f t="shared" si="0"/>
        <v>0</v>
      </c>
    </row>
    <row r="24" spans="1:4" x14ac:dyDescent="0.15">
      <c r="A24" s="41"/>
      <c r="B24" s="40"/>
      <c r="C24" s="40"/>
      <c r="D24" s="36">
        <f t="shared" si="0"/>
        <v>0</v>
      </c>
    </row>
    <row r="25" spans="1:4" x14ac:dyDescent="0.15">
      <c r="A25" s="41"/>
      <c r="B25" s="40"/>
      <c r="C25" s="40"/>
      <c r="D25" s="36">
        <f t="shared" si="0"/>
        <v>0</v>
      </c>
    </row>
    <row r="26" spans="1:4" x14ac:dyDescent="0.15">
      <c r="A26" s="41"/>
      <c r="B26" s="40"/>
      <c r="C26" s="40"/>
      <c r="D26" s="36">
        <f t="shared" si="0"/>
        <v>0</v>
      </c>
    </row>
    <row r="27" spans="1:4" x14ac:dyDescent="0.15">
      <c r="A27" s="41"/>
      <c r="B27" s="40"/>
      <c r="C27" s="40"/>
      <c r="D27" s="36">
        <f t="shared" si="0"/>
        <v>0</v>
      </c>
    </row>
    <row r="28" spans="1:4" x14ac:dyDescent="0.15">
      <c r="A28" s="41"/>
      <c r="B28" s="40"/>
      <c r="C28" s="40"/>
      <c r="D28" s="36">
        <f t="shared" si="0"/>
        <v>0</v>
      </c>
    </row>
    <row r="29" spans="1:4" x14ac:dyDescent="0.25">
      <c r="A29" s="42" t="s">
        <v>43</v>
      </c>
      <c r="B29" s="43">
        <f t="shared" ref="B29:C29" si="1">SUM(B11:B28)</f>
        <v>0</v>
      </c>
      <c r="C29" s="43">
        <f t="shared" si="1"/>
        <v>0</v>
      </c>
      <c r="D29" s="44">
        <f>SUM(D11:D28)</f>
        <v>0</v>
      </c>
    </row>
    <row r="30" spans="1:4" x14ac:dyDescent="0.25">
      <c r="A30" s="144"/>
      <c r="B30" s="145"/>
      <c r="C30" s="145"/>
      <c r="D30" s="146"/>
    </row>
    <row r="31" spans="1:4" ht="27.75" customHeight="1" x14ac:dyDescent="0.25">
      <c r="A31" s="175" t="s">
        <v>44</v>
      </c>
      <c r="B31" s="176"/>
      <c r="C31" s="176"/>
      <c r="D31" s="177"/>
    </row>
    <row r="32" spans="1:4" x14ac:dyDescent="0.15">
      <c r="A32" s="45"/>
      <c r="B32" s="46"/>
      <c r="C32" s="47"/>
      <c r="D32" s="48">
        <f t="shared" ref="D32:D46" si="2">SUM(B32:C32)</f>
        <v>0</v>
      </c>
    </row>
    <row r="33" spans="1:4" x14ac:dyDescent="0.15">
      <c r="A33" s="45"/>
      <c r="B33" s="49"/>
      <c r="C33" s="50"/>
      <c r="D33" s="48">
        <f t="shared" si="2"/>
        <v>0</v>
      </c>
    </row>
    <row r="34" spans="1:4" x14ac:dyDescent="0.15">
      <c r="A34" s="41"/>
      <c r="B34" s="50"/>
      <c r="C34" s="50"/>
      <c r="D34" s="48">
        <f t="shared" si="2"/>
        <v>0</v>
      </c>
    </row>
    <row r="35" spans="1:4" x14ac:dyDescent="0.15">
      <c r="A35" s="41"/>
      <c r="B35" s="50"/>
      <c r="C35" s="50"/>
      <c r="D35" s="48">
        <f t="shared" si="2"/>
        <v>0</v>
      </c>
    </row>
    <row r="36" spans="1:4" x14ac:dyDescent="0.15">
      <c r="A36" s="41"/>
      <c r="B36" s="50"/>
      <c r="C36" s="50"/>
      <c r="D36" s="48">
        <f t="shared" si="2"/>
        <v>0</v>
      </c>
    </row>
    <row r="37" spans="1:4" x14ac:dyDescent="0.15">
      <c r="A37" s="41"/>
      <c r="B37" s="50"/>
      <c r="C37" s="50"/>
      <c r="D37" s="48">
        <f t="shared" si="2"/>
        <v>0</v>
      </c>
    </row>
    <row r="38" spans="1:4" x14ac:dyDescent="0.15">
      <c r="A38" s="41"/>
      <c r="B38" s="50"/>
      <c r="C38" s="50"/>
      <c r="D38" s="48">
        <f t="shared" si="2"/>
        <v>0</v>
      </c>
    </row>
    <row r="39" spans="1:4" x14ac:dyDescent="0.15">
      <c r="A39" s="41"/>
      <c r="B39" s="50"/>
      <c r="C39" s="50"/>
      <c r="D39" s="48">
        <f t="shared" si="2"/>
        <v>0</v>
      </c>
    </row>
    <row r="40" spans="1:4" x14ac:dyDescent="0.15">
      <c r="A40" s="41"/>
      <c r="B40" s="50"/>
      <c r="C40" s="50"/>
      <c r="D40" s="48">
        <f t="shared" si="2"/>
        <v>0</v>
      </c>
    </row>
    <row r="41" spans="1:4" x14ac:dyDescent="0.25">
      <c r="A41" s="51"/>
      <c r="B41" s="52"/>
      <c r="C41" s="52"/>
      <c r="D41" s="48">
        <f t="shared" si="2"/>
        <v>0</v>
      </c>
    </row>
    <row r="42" spans="1:4" x14ac:dyDescent="0.15">
      <c r="A42" s="41"/>
      <c r="B42" s="50"/>
      <c r="C42" s="50"/>
      <c r="D42" s="48">
        <f t="shared" si="2"/>
        <v>0</v>
      </c>
    </row>
    <row r="43" spans="1:4" x14ac:dyDescent="0.15">
      <c r="A43" s="41"/>
      <c r="B43" s="50"/>
      <c r="C43" s="50"/>
      <c r="D43" s="48">
        <f t="shared" si="2"/>
        <v>0</v>
      </c>
    </row>
    <row r="44" spans="1:4" x14ac:dyDescent="0.15">
      <c r="A44" s="41"/>
      <c r="B44" s="50"/>
      <c r="C44" s="50"/>
      <c r="D44" s="48">
        <f t="shared" si="2"/>
        <v>0</v>
      </c>
    </row>
    <row r="45" spans="1:4" x14ac:dyDescent="0.15">
      <c r="A45" s="41"/>
      <c r="B45" s="50"/>
      <c r="C45" s="50"/>
      <c r="D45" s="48">
        <f t="shared" si="2"/>
        <v>0</v>
      </c>
    </row>
    <row r="46" spans="1:4" x14ac:dyDescent="0.15">
      <c r="A46" s="41"/>
      <c r="B46" s="50"/>
      <c r="C46" s="50"/>
      <c r="D46" s="48">
        <f t="shared" si="2"/>
        <v>0</v>
      </c>
    </row>
    <row r="47" spans="1:4" x14ac:dyDescent="0.25">
      <c r="A47" s="42" t="s">
        <v>45</v>
      </c>
      <c r="B47" s="44">
        <f t="shared" ref="B47:C47" si="3">SUM(B32:B46)</f>
        <v>0</v>
      </c>
      <c r="C47" s="44">
        <f t="shared" si="3"/>
        <v>0</v>
      </c>
      <c r="D47" s="53">
        <f>SUM(D32:D46)</f>
        <v>0</v>
      </c>
    </row>
    <row r="48" spans="1:4" x14ac:dyDescent="0.25">
      <c r="A48" s="144"/>
      <c r="B48" s="145"/>
      <c r="C48" s="145"/>
      <c r="D48" s="146"/>
    </row>
    <row r="49" spans="1:4" ht="20.25" customHeight="1" x14ac:dyDescent="0.25">
      <c r="A49" s="178" t="s">
        <v>46</v>
      </c>
      <c r="B49" s="176"/>
      <c r="C49" s="176"/>
      <c r="D49" s="177"/>
    </row>
    <row r="50" spans="1:4" x14ac:dyDescent="0.15">
      <c r="A50" s="54"/>
      <c r="B50" s="55"/>
      <c r="C50" s="56"/>
      <c r="D50" s="57">
        <f t="shared" ref="D50:D61" si="4">SUM(B50:C50)</f>
        <v>0</v>
      </c>
    </row>
    <row r="51" spans="1:4" x14ac:dyDescent="0.15">
      <c r="A51" s="58"/>
      <c r="B51" s="56"/>
      <c r="C51" s="56"/>
      <c r="D51" s="57">
        <f t="shared" si="4"/>
        <v>0</v>
      </c>
    </row>
    <row r="52" spans="1:4" x14ac:dyDescent="0.15">
      <c r="A52" s="58"/>
      <c r="B52" s="56"/>
      <c r="C52" s="56"/>
      <c r="D52" s="57">
        <f t="shared" si="4"/>
        <v>0</v>
      </c>
    </row>
    <row r="53" spans="1:4" x14ac:dyDescent="0.15">
      <c r="A53" s="58"/>
      <c r="B53" s="56"/>
      <c r="C53" s="56"/>
      <c r="D53" s="57">
        <f t="shared" si="4"/>
        <v>0</v>
      </c>
    </row>
    <row r="54" spans="1:4" x14ac:dyDescent="0.15">
      <c r="A54" s="58"/>
      <c r="B54" s="56"/>
      <c r="C54" s="56"/>
      <c r="D54" s="57">
        <f t="shared" si="4"/>
        <v>0</v>
      </c>
    </row>
    <row r="55" spans="1:4" x14ac:dyDescent="0.15">
      <c r="A55" s="58"/>
      <c r="B55" s="56"/>
      <c r="C55" s="56"/>
      <c r="D55" s="57">
        <f t="shared" si="4"/>
        <v>0</v>
      </c>
    </row>
    <row r="56" spans="1:4" x14ac:dyDescent="0.15">
      <c r="A56" s="58"/>
      <c r="B56" s="56"/>
      <c r="C56" s="56"/>
      <c r="D56" s="57">
        <f t="shared" si="4"/>
        <v>0</v>
      </c>
    </row>
    <row r="57" spans="1:4" x14ac:dyDescent="0.15">
      <c r="A57" s="58"/>
      <c r="B57" s="56"/>
      <c r="C57" s="56"/>
      <c r="D57" s="57">
        <f t="shared" si="4"/>
        <v>0</v>
      </c>
    </row>
    <row r="58" spans="1:4" x14ac:dyDescent="0.15">
      <c r="A58" s="58"/>
      <c r="B58" s="56"/>
      <c r="C58" s="56"/>
      <c r="D58" s="57">
        <f t="shared" si="4"/>
        <v>0</v>
      </c>
    </row>
    <row r="59" spans="1:4" x14ac:dyDescent="0.15">
      <c r="A59" s="58"/>
      <c r="B59" s="56"/>
      <c r="C59" s="56"/>
      <c r="D59" s="57">
        <f t="shared" si="4"/>
        <v>0</v>
      </c>
    </row>
    <row r="60" spans="1:4" x14ac:dyDescent="0.15">
      <c r="A60" s="58"/>
      <c r="B60" s="56"/>
      <c r="C60" s="56"/>
      <c r="D60" s="57">
        <f t="shared" si="4"/>
        <v>0</v>
      </c>
    </row>
    <row r="61" spans="1:4" x14ac:dyDescent="0.15">
      <c r="A61" s="58"/>
      <c r="B61" s="56"/>
      <c r="C61" s="56"/>
      <c r="D61" s="57">
        <f t="shared" si="4"/>
        <v>0</v>
      </c>
    </row>
    <row r="62" spans="1:4" x14ac:dyDescent="0.25">
      <c r="A62" s="42" t="s">
        <v>47</v>
      </c>
      <c r="B62" s="59">
        <f t="shared" ref="B62:C62" si="5">SUM(B50:B61)</f>
        <v>0</v>
      </c>
      <c r="C62" s="59">
        <f t="shared" si="5"/>
        <v>0</v>
      </c>
      <c r="D62" s="59">
        <f>SUM(D50:D61)</f>
        <v>0</v>
      </c>
    </row>
    <row r="63" spans="1:4" x14ac:dyDescent="0.25">
      <c r="A63" s="144"/>
      <c r="B63" s="145"/>
      <c r="C63" s="145"/>
      <c r="D63" s="146"/>
    </row>
    <row r="64" spans="1:4" ht="37.5" customHeight="1" x14ac:dyDescent="0.25">
      <c r="A64" s="175" t="s">
        <v>48</v>
      </c>
      <c r="B64" s="176"/>
      <c r="C64" s="176"/>
      <c r="D64" s="177"/>
    </row>
    <row r="65" spans="1:4" x14ac:dyDescent="0.15">
      <c r="A65" s="54"/>
      <c r="B65" s="60"/>
      <c r="C65" s="60"/>
      <c r="D65" s="57">
        <f t="shared" ref="D65:D71" si="6">SUM(B65:C65)</f>
        <v>0</v>
      </c>
    </row>
    <row r="66" spans="1:4" x14ac:dyDescent="0.15">
      <c r="A66" s="58"/>
      <c r="B66" s="60"/>
      <c r="C66" s="60"/>
      <c r="D66" s="57">
        <f t="shared" si="6"/>
        <v>0</v>
      </c>
    </row>
    <row r="67" spans="1:4" x14ac:dyDescent="0.15">
      <c r="A67" s="58"/>
      <c r="B67" s="60"/>
      <c r="C67" s="60"/>
      <c r="D67" s="57">
        <f t="shared" si="6"/>
        <v>0</v>
      </c>
    </row>
    <row r="68" spans="1:4" x14ac:dyDescent="0.15">
      <c r="A68" s="58"/>
      <c r="B68" s="60"/>
      <c r="C68" s="60"/>
      <c r="D68" s="57">
        <f t="shared" si="6"/>
        <v>0</v>
      </c>
    </row>
    <row r="69" spans="1:4" x14ac:dyDescent="0.15">
      <c r="A69" s="58"/>
      <c r="B69" s="60"/>
      <c r="C69" s="60"/>
      <c r="D69" s="57">
        <f t="shared" si="6"/>
        <v>0</v>
      </c>
    </row>
    <row r="70" spans="1:4" x14ac:dyDescent="0.15">
      <c r="A70" s="58"/>
      <c r="B70" s="60"/>
      <c r="C70" s="60"/>
      <c r="D70" s="57">
        <f t="shared" si="6"/>
        <v>0</v>
      </c>
    </row>
    <row r="71" spans="1:4" x14ac:dyDescent="0.15">
      <c r="A71" s="58"/>
      <c r="B71" s="60"/>
      <c r="C71" s="60"/>
      <c r="D71" s="57">
        <f t="shared" si="6"/>
        <v>0</v>
      </c>
    </row>
    <row r="72" spans="1:4" x14ac:dyDescent="0.25">
      <c r="A72" s="42" t="s">
        <v>49</v>
      </c>
      <c r="B72" s="59">
        <f t="shared" ref="B72:D72" si="7">SUM(B65:B71)</f>
        <v>0</v>
      </c>
      <c r="C72" s="59">
        <f t="shared" si="7"/>
        <v>0</v>
      </c>
      <c r="D72" s="59">
        <f t="shared" si="7"/>
        <v>0</v>
      </c>
    </row>
    <row r="73" spans="1:4" x14ac:dyDescent="0.25">
      <c r="A73" s="144"/>
      <c r="B73" s="145"/>
      <c r="C73" s="145"/>
      <c r="D73" s="146"/>
    </row>
    <row r="74" spans="1:4" ht="42" customHeight="1" x14ac:dyDescent="0.25">
      <c r="A74" s="175" t="s">
        <v>50</v>
      </c>
      <c r="B74" s="176"/>
      <c r="C74" s="176"/>
      <c r="D74" s="177"/>
    </row>
    <row r="75" spans="1:4" x14ac:dyDescent="0.15">
      <c r="A75" s="58"/>
      <c r="B75" s="60"/>
      <c r="C75" s="60"/>
      <c r="D75" s="57">
        <f t="shared" ref="D75:D87" si="8">SUM(B75:C75)</f>
        <v>0</v>
      </c>
    </row>
    <row r="76" spans="1:4" x14ac:dyDescent="0.15">
      <c r="A76" s="58"/>
      <c r="B76" s="60"/>
      <c r="C76" s="60"/>
      <c r="D76" s="57">
        <f t="shared" si="8"/>
        <v>0</v>
      </c>
    </row>
    <row r="77" spans="1:4" x14ac:dyDescent="0.15">
      <c r="A77" s="58"/>
      <c r="B77" s="60"/>
      <c r="C77" s="60"/>
      <c r="D77" s="57">
        <f t="shared" si="8"/>
        <v>0</v>
      </c>
    </row>
    <row r="78" spans="1:4" x14ac:dyDescent="0.15">
      <c r="A78" s="58"/>
      <c r="B78" s="60"/>
      <c r="C78" s="60"/>
      <c r="D78" s="57">
        <f t="shared" si="8"/>
        <v>0</v>
      </c>
    </row>
    <row r="79" spans="1:4" x14ac:dyDescent="0.15">
      <c r="A79" s="58"/>
      <c r="B79" s="60"/>
      <c r="C79" s="60"/>
      <c r="D79" s="57">
        <f t="shared" si="8"/>
        <v>0</v>
      </c>
    </row>
    <row r="80" spans="1:4" x14ac:dyDescent="0.15">
      <c r="A80" s="58"/>
      <c r="B80" s="60"/>
      <c r="C80" s="60"/>
      <c r="D80" s="57">
        <f t="shared" si="8"/>
        <v>0</v>
      </c>
    </row>
    <row r="81" spans="1:4" x14ac:dyDescent="0.15">
      <c r="A81" s="58"/>
      <c r="B81" s="60"/>
      <c r="C81" s="60"/>
      <c r="D81" s="57">
        <f t="shared" si="8"/>
        <v>0</v>
      </c>
    </row>
    <row r="82" spans="1:4" x14ac:dyDescent="0.15">
      <c r="A82" s="58"/>
      <c r="B82" s="60"/>
      <c r="C82" s="60"/>
      <c r="D82" s="57">
        <f t="shared" si="8"/>
        <v>0</v>
      </c>
    </row>
    <row r="83" spans="1:4" x14ac:dyDescent="0.15">
      <c r="A83" s="58"/>
      <c r="B83" s="60"/>
      <c r="C83" s="60"/>
      <c r="D83" s="57">
        <f t="shared" si="8"/>
        <v>0</v>
      </c>
    </row>
    <row r="84" spans="1:4" x14ac:dyDescent="0.15">
      <c r="A84" s="58"/>
      <c r="B84" s="60"/>
      <c r="C84" s="60"/>
      <c r="D84" s="57">
        <f t="shared" si="8"/>
        <v>0</v>
      </c>
    </row>
    <row r="85" spans="1:4" x14ac:dyDescent="0.15">
      <c r="A85" s="58"/>
      <c r="B85" s="60"/>
      <c r="C85" s="60"/>
      <c r="D85" s="57">
        <f t="shared" si="8"/>
        <v>0</v>
      </c>
    </row>
    <row r="86" spans="1:4" x14ac:dyDescent="0.15">
      <c r="A86" s="58"/>
      <c r="B86" s="60"/>
      <c r="C86" s="60"/>
      <c r="D86" s="57">
        <f t="shared" si="8"/>
        <v>0</v>
      </c>
    </row>
    <row r="87" spans="1:4" x14ac:dyDescent="0.15">
      <c r="A87" s="58"/>
      <c r="B87" s="60"/>
      <c r="C87" s="60"/>
      <c r="D87" s="57">
        <f t="shared" si="8"/>
        <v>0</v>
      </c>
    </row>
    <row r="88" spans="1:4" x14ac:dyDescent="0.25">
      <c r="A88" s="42" t="s">
        <v>51</v>
      </c>
      <c r="B88" s="59">
        <f t="shared" ref="B88:D88" si="9">SUM(B75:B87)</f>
        <v>0</v>
      </c>
      <c r="C88" s="59">
        <f t="shared" si="9"/>
        <v>0</v>
      </c>
      <c r="D88" s="59">
        <f t="shared" si="9"/>
        <v>0</v>
      </c>
    </row>
    <row r="89" spans="1:4" x14ac:dyDescent="0.25">
      <c r="A89" s="144"/>
      <c r="B89" s="145"/>
      <c r="C89" s="145"/>
      <c r="D89" s="146"/>
    </row>
    <row r="90" spans="1:4" ht="19.5" customHeight="1" x14ac:dyDescent="0.25">
      <c r="A90" s="175" t="s">
        <v>52</v>
      </c>
      <c r="B90" s="176"/>
      <c r="C90" s="176"/>
      <c r="D90" s="177"/>
    </row>
    <row r="91" spans="1:4" x14ac:dyDescent="0.25">
      <c r="A91" s="61"/>
      <c r="B91" s="62"/>
      <c r="C91" s="63"/>
      <c r="D91" s="64">
        <f t="shared" ref="D91:D104" si="10">SUM(B91:C91)</f>
        <v>0</v>
      </c>
    </row>
    <row r="92" spans="1:4" x14ac:dyDescent="0.15">
      <c r="A92" s="58"/>
      <c r="B92" s="60"/>
      <c r="C92" s="60"/>
      <c r="D92" s="64">
        <f t="shared" si="10"/>
        <v>0</v>
      </c>
    </row>
    <row r="93" spans="1:4" x14ac:dyDescent="0.15">
      <c r="A93" s="58"/>
      <c r="B93" s="60"/>
      <c r="C93" s="60"/>
      <c r="D93" s="64">
        <f t="shared" si="10"/>
        <v>0</v>
      </c>
    </row>
    <row r="94" spans="1:4" x14ac:dyDescent="0.15">
      <c r="A94" s="58"/>
      <c r="B94" s="60"/>
      <c r="C94" s="60"/>
      <c r="D94" s="64">
        <f t="shared" si="10"/>
        <v>0</v>
      </c>
    </row>
    <row r="95" spans="1:4" x14ac:dyDescent="0.15">
      <c r="A95" s="58"/>
      <c r="B95" s="60"/>
      <c r="C95" s="60"/>
      <c r="D95" s="64">
        <f t="shared" si="10"/>
        <v>0</v>
      </c>
    </row>
    <row r="96" spans="1:4" x14ac:dyDescent="0.15">
      <c r="A96" s="58"/>
      <c r="B96" s="60"/>
      <c r="C96" s="60"/>
      <c r="D96" s="64">
        <f t="shared" si="10"/>
        <v>0</v>
      </c>
    </row>
    <row r="97" spans="1:4" x14ac:dyDescent="0.15">
      <c r="A97" s="58"/>
      <c r="B97" s="60"/>
      <c r="C97" s="60"/>
      <c r="D97" s="64">
        <f t="shared" si="10"/>
        <v>0</v>
      </c>
    </row>
    <row r="98" spans="1:4" x14ac:dyDescent="0.15">
      <c r="A98" s="58"/>
      <c r="B98" s="60"/>
      <c r="C98" s="60"/>
      <c r="D98" s="64">
        <f t="shared" si="10"/>
        <v>0</v>
      </c>
    </row>
    <row r="99" spans="1:4" x14ac:dyDescent="0.15">
      <c r="A99" s="58"/>
      <c r="B99" s="60"/>
      <c r="C99" s="60"/>
      <c r="D99" s="64">
        <f t="shared" si="10"/>
        <v>0</v>
      </c>
    </row>
    <row r="100" spans="1:4" x14ac:dyDescent="0.15">
      <c r="A100" s="58"/>
      <c r="B100" s="60"/>
      <c r="C100" s="60"/>
      <c r="D100" s="64">
        <f t="shared" si="10"/>
        <v>0</v>
      </c>
    </row>
    <row r="101" spans="1:4" x14ac:dyDescent="0.15">
      <c r="A101" s="58"/>
      <c r="B101" s="60"/>
      <c r="C101" s="60"/>
      <c r="D101" s="64">
        <f t="shared" si="10"/>
        <v>0</v>
      </c>
    </row>
    <row r="102" spans="1:4" x14ac:dyDescent="0.15">
      <c r="A102" s="58"/>
      <c r="B102" s="60"/>
      <c r="C102" s="60"/>
      <c r="D102" s="64">
        <f t="shared" si="10"/>
        <v>0</v>
      </c>
    </row>
    <row r="103" spans="1:4" x14ac:dyDescent="0.15">
      <c r="A103" s="58"/>
      <c r="B103" s="60"/>
      <c r="C103" s="60"/>
      <c r="D103" s="64">
        <f t="shared" si="10"/>
        <v>0</v>
      </c>
    </row>
    <row r="104" spans="1:4" x14ac:dyDescent="0.15">
      <c r="A104" s="58"/>
      <c r="B104" s="60"/>
      <c r="C104" s="60"/>
      <c r="D104" s="64">
        <f t="shared" si="10"/>
        <v>0</v>
      </c>
    </row>
    <row r="105" spans="1:4" x14ac:dyDescent="0.25">
      <c r="A105" s="42" t="s">
        <v>53</v>
      </c>
      <c r="B105" s="44">
        <f t="shared" ref="B105:D105" si="11">SUM(B91:B104)</f>
        <v>0</v>
      </c>
      <c r="C105" s="44">
        <f t="shared" si="11"/>
        <v>0</v>
      </c>
      <c r="D105" s="44">
        <f t="shared" si="11"/>
        <v>0</v>
      </c>
    </row>
    <row r="106" spans="1:4" x14ac:dyDescent="0.25">
      <c r="A106" s="144"/>
      <c r="B106" s="145"/>
      <c r="C106" s="145"/>
      <c r="D106" s="146"/>
    </row>
    <row r="107" spans="1:4" ht="19.5" customHeight="1" x14ac:dyDescent="0.25">
      <c r="A107" s="175" t="s">
        <v>54</v>
      </c>
      <c r="B107" s="176"/>
      <c r="C107" s="176"/>
      <c r="D107" s="177"/>
    </row>
    <row r="108" spans="1:4" x14ac:dyDescent="0.25">
      <c r="A108" s="61"/>
      <c r="B108" s="65"/>
      <c r="C108" s="66"/>
      <c r="D108" s="36">
        <f t="shared" ref="D108:D118" si="12">SUM(B108:C108)</f>
        <v>0</v>
      </c>
    </row>
    <row r="109" spans="1:4" x14ac:dyDescent="0.15">
      <c r="A109" s="67"/>
      <c r="B109" s="65"/>
      <c r="C109" s="60"/>
      <c r="D109" s="36">
        <f t="shared" si="12"/>
        <v>0</v>
      </c>
    </row>
    <row r="110" spans="1:4" x14ac:dyDescent="0.25">
      <c r="A110" s="61"/>
      <c r="B110" s="65"/>
      <c r="C110" s="63"/>
      <c r="D110" s="36">
        <f t="shared" si="12"/>
        <v>0</v>
      </c>
    </row>
    <row r="111" spans="1:4" x14ac:dyDescent="0.25">
      <c r="A111" s="61"/>
      <c r="B111" s="65"/>
      <c r="C111" s="66"/>
      <c r="D111" s="36">
        <f t="shared" si="12"/>
        <v>0</v>
      </c>
    </row>
    <row r="112" spans="1:4" x14ac:dyDescent="0.25">
      <c r="A112" s="61"/>
      <c r="B112" s="65"/>
      <c r="C112" s="66"/>
      <c r="D112" s="36">
        <f t="shared" si="12"/>
        <v>0</v>
      </c>
    </row>
    <row r="113" spans="1:5" x14ac:dyDescent="0.25">
      <c r="A113" s="68"/>
      <c r="B113" s="65"/>
      <c r="C113" s="63"/>
      <c r="D113" s="36">
        <f t="shared" si="12"/>
        <v>0</v>
      </c>
    </row>
    <row r="114" spans="1:5" x14ac:dyDescent="0.15">
      <c r="A114" s="58"/>
      <c r="B114" s="60"/>
      <c r="C114" s="60"/>
      <c r="D114" s="36">
        <f t="shared" si="12"/>
        <v>0</v>
      </c>
    </row>
    <row r="115" spans="1:5" x14ac:dyDescent="0.15">
      <c r="A115" s="58"/>
      <c r="B115" s="60"/>
      <c r="C115" s="60"/>
      <c r="D115" s="36">
        <f t="shared" si="12"/>
        <v>0</v>
      </c>
    </row>
    <row r="116" spans="1:5" x14ac:dyDescent="0.15">
      <c r="A116" s="58"/>
      <c r="B116" s="60"/>
      <c r="C116" s="60"/>
      <c r="D116" s="36">
        <f t="shared" si="12"/>
        <v>0</v>
      </c>
    </row>
    <row r="117" spans="1:5" x14ac:dyDescent="0.25">
      <c r="A117" s="58"/>
      <c r="B117" s="60"/>
      <c r="C117" s="60"/>
      <c r="D117" s="36">
        <f t="shared" si="12"/>
        <v>0</v>
      </c>
      <c r="E117" s="69"/>
    </row>
    <row r="118" spans="1:5" x14ac:dyDescent="0.25">
      <c r="A118" s="58"/>
      <c r="B118" s="60"/>
      <c r="C118" s="60"/>
      <c r="D118" s="36">
        <f t="shared" si="12"/>
        <v>0</v>
      </c>
      <c r="E118" s="69"/>
    </row>
    <row r="119" spans="1:5" x14ac:dyDescent="0.25">
      <c r="A119" s="42" t="s">
        <v>55</v>
      </c>
      <c r="B119" s="44">
        <f t="shared" ref="B119:D119" si="13">SUM(B108:B118)</f>
        <v>0</v>
      </c>
      <c r="C119" s="44">
        <f t="shared" si="13"/>
        <v>0</v>
      </c>
      <c r="D119" s="44">
        <f t="shared" si="13"/>
        <v>0</v>
      </c>
      <c r="E119" s="69"/>
    </row>
    <row r="120" spans="1:5" x14ac:dyDescent="0.25">
      <c r="A120" s="144"/>
      <c r="B120" s="145"/>
      <c r="C120" s="145"/>
      <c r="D120" s="146"/>
      <c r="E120" s="69"/>
    </row>
    <row r="121" spans="1:5" ht="19.5" customHeight="1" x14ac:dyDescent="0.25">
      <c r="A121" s="175" t="s">
        <v>56</v>
      </c>
      <c r="B121" s="176"/>
      <c r="C121" s="176"/>
      <c r="D121" s="177"/>
    </row>
    <row r="122" spans="1:5" x14ac:dyDescent="0.25">
      <c r="A122" s="61"/>
      <c r="B122" s="65"/>
      <c r="C122" s="66"/>
      <c r="D122" s="36">
        <f t="shared" ref="D122:D132" si="14">SUM(B122:C122)</f>
        <v>0</v>
      </c>
    </row>
    <row r="123" spans="1:5" x14ac:dyDescent="0.15">
      <c r="A123" s="67"/>
      <c r="B123" s="65"/>
      <c r="C123" s="60"/>
      <c r="D123" s="36">
        <f t="shared" si="14"/>
        <v>0</v>
      </c>
    </row>
    <row r="124" spans="1:5" x14ac:dyDescent="0.25">
      <c r="A124" s="61"/>
      <c r="B124" s="65"/>
      <c r="C124" s="63"/>
      <c r="D124" s="36">
        <f t="shared" si="14"/>
        <v>0</v>
      </c>
    </row>
    <row r="125" spans="1:5" x14ac:dyDescent="0.25">
      <c r="A125" s="61"/>
      <c r="B125" s="65"/>
      <c r="C125" s="66"/>
      <c r="D125" s="36">
        <f t="shared" si="14"/>
        <v>0</v>
      </c>
    </row>
    <row r="126" spans="1:5" x14ac:dyDescent="0.25">
      <c r="A126" s="61"/>
      <c r="B126" s="65"/>
      <c r="C126" s="66"/>
      <c r="D126" s="36">
        <f t="shared" si="14"/>
        <v>0</v>
      </c>
    </row>
    <row r="127" spans="1:5" x14ac:dyDescent="0.25">
      <c r="A127" s="68"/>
      <c r="B127" s="65"/>
      <c r="C127" s="63"/>
      <c r="D127" s="36">
        <f t="shared" si="14"/>
        <v>0</v>
      </c>
    </row>
    <row r="128" spans="1:5" x14ac:dyDescent="0.15">
      <c r="A128" s="58"/>
      <c r="B128" s="60"/>
      <c r="C128" s="60"/>
      <c r="D128" s="36">
        <f t="shared" si="14"/>
        <v>0</v>
      </c>
    </row>
    <row r="129" spans="1:5" x14ac:dyDescent="0.15">
      <c r="A129" s="58"/>
      <c r="B129" s="60"/>
      <c r="C129" s="60"/>
      <c r="D129" s="36">
        <f t="shared" si="14"/>
        <v>0</v>
      </c>
    </row>
    <row r="130" spans="1:5" x14ac:dyDescent="0.15">
      <c r="A130" s="58"/>
      <c r="B130" s="60"/>
      <c r="C130" s="60"/>
      <c r="D130" s="36">
        <f t="shared" si="14"/>
        <v>0</v>
      </c>
    </row>
    <row r="131" spans="1:5" x14ac:dyDescent="0.25">
      <c r="A131" s="58"/>
      <c r="B131" s="60"/>
      <c r="C131" s="60"/>
      <c r="D131" s="36">
        <f t="shared" si="14"/>
        <v>0</v>
      </c>
      <c r="E131" s="69"/>
    </row>
    <row r="132" spans="1:5" x14ac:dyDescent="0.25">
      <c r="A132" s="58"/>
      <c r="B132" s="60"/>
      <c r="C132" s="60"/>
      <c r="D132" s="36">
        <f t="shared" si="14"/>
        <v>0</v>
      </c>
      <c r="E132" s="69"/>
    </row>
    <row r="133" spans="1:5" x14ac:dyDescent="0.25">
      <c r="A133" s="42" t="s">
        <v>57</v>
      </c>
      <c r="B133" s="44">
        <f t="shared" ref="B133:D133" si="15">SUM(B122:B132)</f>
        <v>0</v>
      </c>
      <c r="C133" s="44">
        <f t="shared" si="15"/>
        <v>0</v>
      </c>
      <c r="D133" s="44">
        <f t="shared" si="15"/>
        <v>0</v>
      </c>
      <c r="E133" s="69"/>
    </row>
    <row r="134" spans="1:5" x14ac:dyDescent="0.25">
      <c r="A134" s="70"/>
      <c r="B134" s="71"/>
      <c r="C134" s="71"/>
      <c r="D134" s="72"/>
      <c r="E134" s="69"/>
    </row>
    <row r="135" spans="1:5" ht="60" customHeight="1" x14ac:dyDescent="0.25">
      <c r="A135" s="175" t="s">
        <v>58</v>
      </c>
      <c r="B135" s="176"/>
      <c r="C135" s="176"/>
      <c r="D135" s="177"/>
    </row>
    <row r="136" spans="1:5" x14ac:dyDescent="0.25">
      <c r="A136" s="61"/>
      <c r="B136" s="65"/>
      <c r="C136" s="66"/>
      <c r="D136" s="36">
        <f t="shared" ref="D136:D146" si="16">SUM(B136:C136)</f>
        <v>0</v>
      </c>
    </row>
    <row r="137" spans="1:5" x14ac:dyDescent="0.15">
      <c r="A137" s="67"/>
      <c r="B137" s="65"/>
      <c r="C137" s="60"/>
      <c r="D137" s="36">
        <f t="shared" si="16"/>
        <v>0</v>
      </c>
    </row>
    <row r="138" spans="1:5" x14ac:dyDescent="0.25">
      <c r="A138" s="61"/>
      <c r="B138" s="65"/>
      <c r="C138" s="63"/>
      <c r="D138" s="36">
        <f t="shared" si="16"/>
        <v>0</v>
      </c>
    </row>
    <row r="139" spans="1:5" x14ac:dyDescent="0.25">
      <c r="A139" s="61"/>
      <c r="B139" s="65"/>
      <c r="C139" s="66"/>
      <c r="D139" s="36">
        <f t="shared" si="16"/>
        <v>0</v>
      </c>
    </row>
    <row r="140" spans="1:5" x14ac:dyDescent="0.25">
      <c r="A140" s="61"/>
      <c r="B140" s="65"/>
      <c r="C140" s="66"/>
      <c r="D140" s="36">
        <f t="shared" si="16"/>
        <v>0</v>
      </c>
    </row>
    <row r="141" spans="1:5" x14ac:dyDescent="0.25">
      <c r="A141" s="68"/>
      <c r="B141" s="65"/>
      <c r="C141" s="63"/>
      <c r="D141" s="36">
        <f t="shared" si="16"/>
        <v>0</v>
      </c>
    </row>
    <row r="142" spans="1:5" x14ac:dyDescent="0.15">
      <c r="A142" s="58"/>
      <c r="B142" s="60"/>
      <c r="C142" s="60"/>
      <c r="D142" s="36">
        <f t="shared" si="16"/>
        <v>0</v>
      </c>
    </row>
    <row r="143" spans="1:5" x14ac:dyDescent="0.15">
      <c r="A143" s="58"/>
      <c r="B143" s="60"/>
      <c r="C143" s="60"/>
      <c r="D143" s="36">
        <f t="shared" si="16"/>
        <v>0</v>
      </c>
    </row>
    <row r="144" spans="1:5" x14ac:dyDescent="0.15">
      <c r="A144" s="58"/>
      <c r="B144" s="60"/>
      <c r="C144" s="60"/>
      <c r="D144" s="36">
        <f t="shared" si="16"/>
        <v>0</v>
      </c>
    </row>
    <row r="145" spans="1:5" x14ac:dyDescent="0.25">
      <c r="A145" s="58"/>
      <c r="B145" s="60"/>
      <c r="C145" s="60"/>
      <c r="D145" s="36">
        <f t="shared" si="16"/>
        <v>0</v>
      </c>
      <c r="E145" s="69"/>
    </row>
    <row r="146" spans="1:5" x14ac:dyDescent="0.25">
      <c r="A146" s="58"/>
      <c r="B146" s="60"/>
      <c r="C146" s="60"/>
      <c r="D146" s="36">
        <f t="shared" si="16"/>
        <v>0</v>
      </c>
      <c r="E146" s="69"/>
    </row>
    <row r="147" spans="1:5" x14ac:dyDescent="0.25">
      <c r="A147" s="42" t="s">
        <v>59</v>
      </c>
      <c r="B147" s="44">
        <f t="shared" ref="B147:D147" si="17">SUM(B136:B146)</f>
        <v>0</v>
      </c>
      <c r="C147" s="44">
        <f t="shared" si="17"/>
        <v>0</v>
      </c>
      <c r="D147" s="44">
        <f t="shared" si="17"/>
        <v>0</v>
      </c>
      <c r="E147" s="69"/>
    </row>
    <row r="148" spans="1:5" x14ac:dyDescent="0.25">
      <c r="A148" s="73"/>
      <c r="B148" s="74"/>
      <c r="C148" s="74"/>
      <c r="D148" s="74"/>
      <c r="E148" s="69"/>
    </row>
    <row r="149" spans="1:5" ht="60" customHeight="1" x14ac:dyDescent="0.25">
      <c r="A149" s="175" t="s">
        <v>60</v>
      </c>
      <c r="B149" s="176"/>
      <c r="C149" s="176"/>
      <c r="D149" s="177"/>
    </row>
    <row r="150" spans="1:5" x14ac:dyDescent="0.25">
      <c r="A150" s="61"/>
      <c r="B150" s="65"/>
      <c r="C150" s="66"/>
      <c r="D150" s="36">
        <f t="shared" ref="D150:D160" si="18">SUM(B150:C150)</f>
        <v>0</v>
      </c>
    </row>
    <row r="151" spans="1:5" x14ac:dyDescent="0.15">
      <c r="A151" s="67"/>
      <c r="B151" s="65"/>
      <c r="C151" s="60"/>
      <c r="D151" s="36">
        <f t="shared" si="18"/>
        <v>0</v>
      </c>
    </row>
    <row r="152" spans="1:5" x14ac:dyDescent="0.25">
      <c r="A152" s="61"/>
      <c r="B152" s="65"/>
      <c r="C152" s="63"/>
      <c r="D152" s="36">
        <f t="shared" si="18"/>
        <v>0</v>
      </c>
    </row>
    <row r="153" spans="1:5" x14ac:dyDescent="0.25">
      <c r="A153" s="61"/>
      <c r="B153" s="65"/>
      <c r="C153" s="66"/>
      <c r="D153" s="36">
        <f t="shared" si="18"/>
        <v>0</v>
      </c>
    </row>
    <row r="154" spans="1:5" x14ac:dyDescent="0.25">
      <c r="A154" s="61"/>
      <c r="B154" s="65"/>
      <c r="C154" s="66"/>
      <c r="D154" s="36">
        <f t="shared" si="18"/>
        <v>0</v>
      </c>
    </row>
    <row r="155" spans="1:5" x14ac:dyDescent="0.25">
      <c r="A155" s="68"/>
      <c r="B155" s="65"/>
      <c r="C155" s="63"/>
      <c r="D155" s="36">
        <f t="shared" si="18"/>
        <v>0</v>
      </c>
    </row>
    <row r="156" spans="1:5" x14ac:dyDescent="0.15">
      <c r="A156" s="58"/>
      <c r="B156" s="60"/>
      <c r="C156" s="60"/>
      <c r="D156" s="36">
        <f t="shared" si="18"/>
        <v>0</v>
      </c>
    </row>
    <row r="157" spans="1:5" x14ac:dyDescent="0.15">
      <c r="A157" s="58"/>
      <c r="B157" s="60"/>
      <c r="C157" s="60"/>
      <c r="D157" s="36">
        <f t="shared" si="18"/>
        <v>0</v>
      </c>
    </row>
    <row r="158" spans="1:5" x14ac:dyDescent="0.15">
      <c r="A158" s="58"/>
      <c r="B158" s="60"/>
      <c r="C158" s="60"/>
      <c r="D158" s="36">
        <f t="shared" si="18"/>
        <v>0</v>
      </c>
    </row>
    <row r="159" spans="1:5" x14ac:dyDescent="0.25">
      <c r="A159" s="58"/>
      <c r="B159" s="60"/>
      <c r="C159" s="60"/>
      <c r="D159" s="36">
        <f t="shared" si="18"/>
        <v>0</v>
      </c>
      <c r="E159" s="69"/>
    </row>
    <row r="160" spans="1:5" x14ac:dyDescent="0.25">
      <c r="A160" s="58"/>
      <c r="B160" s="60"/>
      <c r="C160" s="60"/>
      <c r="D160" s="36">
        <f t="shared" si="18"/>
        <v>0</v>
      </c>
      <c r="E160" s="69"/>
    </row>
    <row r="161" spans="1:5" x14ac:dyDescent="0.25">
      <c r="A161" s="42" t="s">
        <v>61</v>
      </c>
      <c r="B161" s="44">
        <f t="shared" ref="B161:D161" si="19">SUM(B150:B160)</f>
        <v>0</v>
      </c>
      <c r="C161" s="44">
        <f t="shared" si="19"/>
        <v>0</v>
      </c>
      <c r="D161" s="44">
        <f t="shared" si="19"/>
        <v>0</v>
      </c>
      <c r="E161" s="69"/>
    </row>
    <row r="162" spans="1:5" x14ac:dyDescent="0.25">
      <c r="A162" s="73"/>
      <c r="B162" s="74"/>
      <c r="C162" s="74"/>
      <c r="D162" s="74"/>
      <c r="E162" s="69"/>
    </row>
    <row r="163" spans="1:5" ht="24" customHeight="1" x14ac:dyDescent="0.25">
      <c r="A163" s="175" t="s">
        <v>62</v>
      </c>
      <c r="B163" s="176"/>
      <c r="C163" s="176"/>
      <c r="D163" s="177"/>
    </row>
    <row r="164" spans="1:5" x14ac:dyDescent="0.25">
      <c r="A164" s="61"/>
      <c r="B164" s="65"/>
      <c r="C164" s="66"/>
      <c r="D164" s="36">
        <f t="shared" ref="D164:D174" si="20">SUM(B164:C164)</f>
        <v>0</v>
      </c>
    </row>
    <row r="165" spans="1:5" x14ac:dyDescent="0.15">
      <c r="A165" s="67"/>
      <c r="B165" s="65"/>
      <c r="C165" s="60"/>
      <c r="D165" s="36">
        <f t="shared" si="20"/>
        <v>0</v>
      </c>
    </row>
    <row r="166" spans="1:5" x14ac:dyDescent="0.25">
      <c r="A166" s="61"/>
      <c r="B166" s="65"/>
      <c r="C166" s="63"/>
      <c r="D166" s="36">
        <f t="shared" si="20"/>
        <v>0</v>
      </c>
    </row>
    <row r="167" spans="1:5" x14ac:dyDescent="0.25">
      <c r="A167" s="61"/>
      <c r="B167" s="65"/>
      <c r="C167" s="66"/>
      <c r="D167" s="36">
        <f t="shared" si="20"/>
        <v>0</v>
      </c>
    </row>
    <row r="168" spans="1:5" x14ac:dyDescent="0.25">
      <c r="A168" s="61"/>
      <c r="B168" s="65"/>
      <c r="C168" s="66"/>
      <c r="D168" s="36">
        <f t="shared" si="20"/>
        <v>0</v>
      </c>
    </row>
    <row r="169" spans="1:5" x14ac:dyDescent="0.25">
      <c r="A169" s="68"/>
      <c r="B169" s="65"/>
      <c r="C169" s="63"/>
      <c r="D169" s="36">
        <f t="shared" si="20"/>
        <v>0</v>
      </c>
    </row>
    <row r="170" spans="1:5" x14ac:dyDescent="0.15">
      <c r="A170" s="58"/>
      <c r="B170" s="60"/>
      <c r="C170" s="60"/>
      <c r="D170" s="36">
        <f t="shared" si="20"/>
        <v>0</v>
      </c>
    </row>
    <row r="171" spans="1:5" x14ac:dyDescent="0.15">
      <c r="A171" s="58"/>
      <c r="B171" s="60"/>
      <c r="C171" s="60"/>
      <c r="D171" s="36">
        <f t="shared" si="20"/>
        <v>0</v>
      </c>
    </row>
    <row r="172" spans="1:5" x14ac:dyDescent="0.15">
      <c r="A172" s="58"/>
      <c r="B172" s="60"/>
      <c r="C172" s="60"/>
      <c r="D172" s="36">
        <f t="shared" si="20"/>
        <v>0</v>
      </c>
    </row>
    <row r="173" spans="1:5" x14ac:dyDescent="0.25">
      <c r="A173" s="58"/>
      <c r="B173" s="60"/>
      <c r="C173" s="60"/>
      <c r="D173" s="36">
        <f t="shared" si="20"/>
        <v>0</v>
      </c>
      <c r="E173" s="69"/>
    </row>
    <row r="174" spans="1:5" x14ac:dyDescent="0.25">
      <c r="A174" s="58"/>
      <c r="B174" s="60"/>
      <c r="C174" s="60"/>
      <c r="D174" s="36">
        <f t="shared" si="20"/>
        <v>0</v>
      </c>
      <c r="E174" s="69"/>
    </row>
    <row r="175" spans="1:5" x14ac:dyDescent="0.25">
      <c r="A175" s="42" t="s">
        <v>63</v>
      </c>
      <c r="B175" s="44">
        <f t="shared" ref="B175:D175" si="21">SUM(B164:B174)</f>
        <v>0</v>
      </c>
      <c r="C175" s="44">
        <f t="shared" si="21"/>
        <v>0</v>
      </c>
      <c r="D175" s="44">
        <f t="shared" si="21"/>
        <v>0</v>
      </c>
      <c r="E175" s="69"/>
    </row>
    <row r="176" spans="1:5" x14ac:dyDescent="0.25">
      <c r="A176" s="73"/>
      <c r="B176" s="74"/>
      <c r="C176" s="74"/>
      <c r="D176" s="74"/>
      <c r="E176" s="69"/>
    </row>
    <row r="177" spans="1:5" ht="12" customHeight="1" x14ac:dyDescent="0.25">
      <c r="A177" s="42" t="s">
        <v>64</v>
      </c>
      <c r="B177" s="44">
        <f>SUM(B29,B47,B62,B72,B88,B105,B119,B133,B147,B161,B175)</f>
        <v>0</v>
      </c>
      <c r="C177" s="44">
        <f>SUM(C29,C47,C62,C72,C88,C105,C119,C133,C147,C161,C175)</f>
        <v>0</v>
      </c>
      <c r="D177" s="44">
        <f>SUM(D29,D47,D62,D72,D88,D105,D119,D133,D147,D161,D175)</f>
        <v>0</v>
      </c>
      <c r="E177" s="69"/>
    </row>
    <row r="178" spans="1:5" ht="12" customHeight="1" x14ac:dyDescent="0.25">
      <c r="A178" s="70"/>
      <c r="B178" s="71"/>
      <c r="C178" s="71"/>
      <c r="D178" s="72"/>
      <c r="E178" s="69"/>
    </row>
    <row r="179" spans="1:5" ht="38.25" customHeight="1" x14ac:dyDescent="0.25">
      <c r="A179" s="175" t="s">
        <v>65</v>
      </c>
      <c r="B179" s="176"/>
      <c r="C179" s="176"/>
      <c r="D179" s="177"/>
    </row>
    <row r="180" spans="1:5" x14ac:dyDescent="0.25">
      <c r="A180" s="61"/>
      <c r="B180" s="65"/>
      <c r="C180" s="66"/>
      <c r="D180" s="36">
        <f t="shared" ref="D180:D190" si="22">SUM(B180:C180)</f>
        <v>0</v>
      </c>
    </row>
    <row r="181" spans="1:5" x14ac:dyDescent="0.15">
      <c r="A181" s="67"/>
      <c r="B181" s="65"/>
      <c r="C181" s="60"/>
      <c r="D181" s="36">
        <f t="shared" si="22"/>
        <v>0</v>
      </c>
    </row>
    <row r="182" spans="1:5" x14ac:dyDescent="0.25">
      <c r="A182" s="61"/>
      <c r="B182" s="65"/>
      <c r="C182" s="63"/>
      <c r="D182" s="36">
        <f t="shared" si="22"/>
        <v>0</v>
      </c>
    </row>
    <row r="183" spans="1:5" x14ac:dyDescent="0.25">
      <c r="A183" s="61"/>
      <c r="B183" s="65"/>
      <c r="C183" s="66"/>
      <c r="D183" s="36">
        <f t="shared" si="22"/>
        <v>0</v>
      </c>
    </row>
    <row r="184" spans="1:5" x14ac:dyDescent="0.25">
      <c r="A184" s="61"/>
      <c r="B184" s="65"/>
      <c r="C184" s="66"/>
      <c r="D184" s="36">
        <f t="shared" si="22"/>
        <v>0</v>
      </c>
    </row>
    <row r="185" spans="1:5" x14ac:dyDescent="0.25">
      <c r="A185" s="68"/>
      <c r="B185" s="65"/>
      <c r="C185" s="63"/>
      <c r="D185" s="36">
        <f t="shared" si="22"/>
        <v>0</v>
      </c>
    </row>
    <row r="186" spans="1:5" x14ac:dyDescent="0.15">
      <c r="A186" s="58"/>
      <c r="B186" s="60"/>
      <c r="C186" s="60"/>
      <c r="D186" s="36">
        <f t="shared" si="22"/>
        <v>0</v>
      </c>
    </row>
    <row r="187" spans="1:5" x14ac:dyDescent="0.15">
      <c r="A187" s="58"/>
      <c r="B187" s="60"/>
      <c r="C187" s="60"/>
      <c r="D187" s="36">
        <f t="shared" si="22"/>
        <v>0</v>
      </c>
    </row>
    <row r="188" spans="1:5" x14ac:dyDescent="0.15">
      <c r="A188" s="58"/>
      <c r="B188" s="60"/>
      <c r="C188" s="60"/>
      <c r="D188" s="36">
        <f t="shared" si="22"/>
        <v>0</v>
      </c>
    </row>
    <row r="189" spans="1:5" x14ac:dyDescent="0.25">
      <c r="A189" s="58"/>
      <c r="B189" s="60"/>
      <c r="C189" s="60"/>
      <c r="D189" s="36">
        <f t="shared" si="22"/>
        <v>0</v>
      </c>
      <c r="E189" s="69"/>
    </row>
    <row r="190" spans="1:5" x14ac:dyDescent="0.25">
      <c r="A190" s="58"/>
      <c r="B190" s="60"/>
      <c r="C190" s="60"/>
      <c r="D190" s="36">
        <f t="shared" si="22"/>
        <v>0</v>
      </c>
      <c r="E190" s="69"/>
    </row>
    <row r="191" spans="1:5" x14ac:dyDescent="0.25">
      <c r="A191" s="42" t="s">
        <v>63</v>
      </c>
      <c r="B191" s="44">
        <f t="shared" ref="B191:D191" si="23">SUM(B180:B190)</f>
        <v>0</v>
      </c>
      <c r="C191" s="44">
        <f t="shared" si="23"/>
        <v>0</v>
      </c>
      <c r="D191" s="44">
        <f t="shared" si="23"/>
        <v>0</v>
      </c>
      <c r="E191" s="69"/>
    </row>
    <row r="192" spans="1:5" x14ac:dyDescent="0.25">
      <c r="A192" s="73"/>
      <c r="B192" s="74"/>
      <c r="C192" s="74"/>
      <c r="D192" s="74"/>
      <c r="E192" s="69"/>
    </row>
    <row r="193" spans="1:5" ht="12" customHeight="1" x14ac:dyDescent="0.25">
      <c r="A193" s="42" t="s">
        <v>64</v>
      </c>
      <c r="B193" s="44">
        <f>SUM(B191,B177)</f>
        <v>0</v>
      </c>
      <c r="C193" s="44">
        <f>SUM(C177,C191)</f>
        <v>0</v>
      </c>
      <c r="D193" s="44">
        <f>SUM(D177,D191)</f>
        <v>0</v>
      </c>
      <c r="E193" s="69"/>
    </row>
    <row r="194" spans="1:5" ht="12" customHeight="1" x14ac:dyDescent="0.25">
      <c r="A194" s="70"/>
      <c r="B194" s="71"/>
      <c r="C194" s="71"/>
      <c r="D194" s="72"/>
      <c r="E194" s="69"/>
    </row>
    <row r="195" spans="1:5" ht="32.25" customHeight="1" x14ac:dyDescent="0.25">
      <c r="A195" s="175" t="s">
        <v>66</v>
      </c>
      <c r="B195" s="176"/>
      <c r="C195" s="176"/>
      <c r="D195" s="177"/>
    </row>
    <row r="196" spans="1:5" x14ac:dyDescent="0.25">
      <c r="A196" s="61"/>
      <c r="B196" s="65"/>
      <c r="C196" s="66"/>
      <c r="D196" s="36">
        <f t="shared" ref="D196:D206" si="24">SUM(B196:C196)</f>
        <v>0</v>
      </c>
    </row>
    <row r="197" spans="1:5" x14ac:dyDescent="0.15">
      <c r="A197" s="67"/>
      <c r="B197" s="65"/>
      <c r="C197" s="60"/>
      <c r="D197" s="36">
        <f t="shared" si="24"/>
        <v>0</v>
      </c>
    </row>
    <row r="198" spans="1:5" x14ac:dyDescent="0.25">
      <c r="A198" s="61"/>
      <c r="B198" s="65"/>
      <c r="C198" s="63"/>
      <c r="D198" s="36">
        <f t="shared" si="24"/>
        <v>0</v>
      </c>
    </row>
    <row r="199" spans="1:5" x14ac:dyDescent="0.25">
      <c r="A199" s="61"/>
      <c r="B199" s="65"/>
      <c r="C199" s="66"/>
      <c r="D199" s="36">
        <f t="shared" si="24"/>
        <v>0</v>
      </c>
    </row>
    <row r="200" spans="1:5" x14ac:dyDescent="0.25">
      <c r="A200" s="61"/>
      <c r="B200" s="65"/>
      <c r="C200" s="66"/>
      <c r="D200" s="36">
        <f t="shared" si="24"/>
        <v>0</v>
      </c>
    </row>
    <row r="201" spans="1:5" x14ac:dyDescent="0.25">
      <c r="A201" s="68"/>
      <c r="B201" s="65"/>
      <c r="C201" s="63"/>
      <c r="D201" s="36">
        <f t="shared" si="24"/>
        <v>0</v>
      </c>
    </row>
    <row r="202" spans="1:5" x14ac:dyDescent="0.15">
      <c r="A202" s="58"/>
      <c r="B202" s="60"/>
      <c r="C202" s="60"/>
      <c r="D202" s="36">
        <f t="shared" si="24"/>
        <v>0</v>
      </c>
    </row>
    <row r="203" spans="1:5" x14ac:dyDescent="0.15">
      <c r="A203" s="58"/>
      <c r="B203" s="60"/>
      <c r="C203" s="60"/>
      <c r="D203" s="36">
        <f t="shared" si="24"/>
        <v>0</v>
      </c>
    </row>
    <row r="204" spans="1:5" x14ac:dyDescent="0.15">
      <c r="A204" s="58"/>
      <c r="B204" s="60"/>
      <c r="C204" s="60"/>
      <c r="D204" s="36">
        <f t="shared" si="24"/>
        <v>0</v>
      </c>
    </row>
    <row r="205" spans="1:5" x14ac:dyDescent="0.25">
      <c r="A205" s="58"/>
      <c r="B205" s="60"/>
      <c r="C205" s="60"/>
      <c r="D205" s="36">
        <f t="shared" si="24"/>
        <v>0</v>
      </c>
      <c r="E205" s="69"/>
    </row>
    <row r="206" spans="1:5" x14ac:dyDescent="0.25">
      <c r="A206" s="58"/>
      <c r="B206" s="60"/>
      <c r="C206" s="60"/>
      <c r="D206" s="36">
        <f t="shared" si="24"/>
        <v>0</v>
      </c>
      <c r="E206" s="69"/>
    </row>
    <row r="207" spans="1:5" x14ac:dyDescent="0.25">
      <c r="A207" s="42" t="s">
        <v>67</v>
      </c>
      <c r="B207" s="44">
        <f t="shared" ref="B207:D207" si="25">SUM(B196:B206)</f>
        <v>0</v>
      </c>
      <c r="C207" s="44">
        <f t="shared" si="25"/>
        <v>0</v>
      </c>
      <c r="D207" s="44">
        <f t="shared" si="25"/>
        <v>0</v>
      </c>
      <c r="E207" s="69"/>
    </row>
    <row r="208" spans="1:5" x14ac:dyDescent="0.25">
      <c r="A208" s="144"/>
      <c r="B208" s="145"/>
      <c r="C208" s="145"/>
      <c r="D208" s="146"/>
      <c r="E208" s="69"/>
    </row>
    <row r="209" spans="1:5" x14ac:dyDescent="0.25">
      <c r="A209" s="42" t="s">
        <v>68</v>
      </c>
      <c r="B209" s="44">
        <f>SUM(B193,B207)</f>
        <v>0</v>
      </c>
      <c r="C209" s="44">
        <f>SUM(C193,C207)</f>
        <v>0</v>
      </c>
      <c r="D209" s="44">
        <f>SUM(D193,D207)</f>
        <v>0</v>
      </c>
      <c r="E209" s="69"/>
    </row>
    <row r="210" spans="1:5" x14ac:dyDescent="0.25">
      <c r="A210" s="179"/>
      <c r="B210" s="180"/>
      <c r="C210" s="180"/>
      <c r="D210" s="181"/>
      <c r="E210" s="75"/>
    </row>
    <row r="211" spans="1:5" x14ac:dyDescent="0.25">
      <c r="A211" s="75"/>
      <c r="B211" s="75"/>
      <c r="C211" s="75"/>
      <c r="D211" s="75"/>
      <c r="E211" s="75"/>
    </row>
    <row r="212" spans="1:5" ht="24" x14ac:dyDescent="0.25">
      <c r="A212" s="75"/>
      <c r="B212" s="76" t="s">
        <v>69</v>
      </c>
      <c r="C212" s="75"/>
      <c r="D212" s="75"/>
      <c r="E212" s="75"/>
    </row>
    <row r="213" spans="1:5" x14ac:dyDescent="0.25">
      <c r="A213" s="77" t="s">
        <v>70</v>
      </c>
      <c r="B213" s="78" t="e">
        <f>SUM(B209/D209)</f>
        <v>#DIV/0!</v>
      </c>
      <c r="C213" s="69"/>
      <c r="D213" s="69"/>
      <c r="E213" s="69"/>
    </row>
    <row r="214" spans="1:5" x14ac:dyDescent="0.25">
      <c r="A214" s="79" t="s">
        <v>71</v>
      </c>
      <c r="B214" s="78" t="e">
        <f>SUM(C209/D209)</f>
        <v>#DIV/0!</v>
      </c>
      <c r="C214" s="69"/>
      <c r="D214" s="69"/>
      <c r="E214" s="69"/>
    </row>
    <row r="215" spans="1:5" x14ac:dyDescent="0.15">
      <c r="A215" s="182"/>
      <c r="B215" s="182"/>
      <c r="C215" s="182"/>
      <c r="D215" s="182"/>
      <c r="E215" s="182"/>
    </row>
    <row r="216" spans="1:5" ht="19.5" customHeight="1" x14ac:dyDescent="0.25"/>
  </sheetData>
  <sheetProtection algorithmName="SHA-512" hashValue="UKQWMSFbLP7AYHu5mm3Us6khCIkuKPZifG+55KMcVJbX50k1GJImFtNWQoWWXLhmTiiTh+FfvjDuZ10WxxF4Cw==" saltValue="/cqKTHcvG7zzlCqAWpKDjg==" spinCount="100000" sheet="1" objects="1" scenarios="1" formatCells="0" formatColumns="0" formatRows="0" insertRows="0" deleteRows="0" selectLockedCells="1"/>
  <protectedRanges>
    <protectedRange sqref="A11:A12 A14:A28 B11:C28" name="Range1"/>
    <protectedRange sqref="A32:C46" name="Range2"/>
    <protectedRange sqref="A50:C61" name="Range3"/>
    <protectedRange sqref="A65:C71" name="Range4"/>
    <protectedRange sqref="A75:C87" name="Range5"/>
    <protectedRange sqref="A91:C104" name="Range6"/>
    <protectedRange sqref="A108:C118 A122:C132 A136:C146 A150:C160 A164:C174 A180:C190 A196:C206" name="Range7"/>
  </protectedRanges>
  <mergeCells count="33">
    <mergeCell ref="A208:D208"/>
    <mergeCell ref="A210:D210"/>
    <mergeCell ref="A215:E215"/>
    <mergeCell ref="A121:D121"/>
    <mergeCell ref="A135:D135"/>
    <mergeCell ref="A149:D149"/>
    <mergeCell ref="A163:D163"/>
    <mergeCell ref="A179:D179"/>
    <mergeCell ref="A195:D195"/>
    <mergeCell ref="A120:D120"/>
    <mergeCell ref="A31:D31"/>
    <mergeCell ref="A48:D48"/>
    <mergeCell ref="A49:D49"/>
    <mergeCell ref="A63:D63"/>
    <mergeCell ref="A64:D64"/>
    <mergeCell ref="A73:D73"/>
    <mergeCell ref="A74:D74"/>
    <mergeCell ref="A89:D89"/>
    <mergeCell ref="A90:D90"/>
    <mergeCell ref="A106:D106"/>
    <mergeCell ref="A107:D107"/>
    <mergeCell ref="A30:D30"/>
    <mergeCell ref="A1:D1"/>
    <mergeCell ref="A2:D2"/>
    <mergeCell ref="A4:D4"/>
    <mergeCell ref="B5:C5"/>
    <mergeCell ref="D5:D6"/>
    <mergeCell ref="B6:C6"/>
    <mergeCell ref="A7:A9"/>
    <mergeCell ref="B7:C7"/>
    <mergeCell ref="B8:B10"/>
    <mergeCell ref="C8:C10"/>
    <mergeCell ref="D8:D10"/>
  </mergeCells>
  <pageMargins left="0.7" right="0.7" top="0.75" bottom="0.75" header="0.3" footer="0.3"/>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8E90-F723-4CB1-A98D-A717142EAB36}">
  <dimension ref="A1:E216"/>
  <sheetViews>
    <sheetView workbookViewId="0">
      <selection activeCell="J16" sqref="J16"/>
    </sheetView>
  </sheetViews>
  <sheetFormatPr defaultRowHeight="15" x14ac:dyDescent="0.25"/>
  <cols>
    <col min="1" max="1" width="56" style="188" customWidth="1"/>
    <col min="2" max="2" width="13" style="188" customWidth="1"/>
    <col min="3" max="3" width="11.140625" style="188" customWidth="1"/>
    <col min="4" max="4" width="10.85546875" style="188" customWidth="1"/>
    <col min="5" max="5" width="5" style="188" customWidth="1"/>
    <col min="6" max="16384" width="9.140625" style="188"/>
  </cols>
  <sheetData>
    <row r="1" spans="1:5" ht="18" customHeight="1" x14ac:dyDescent="0.25">
      <c r="A1" s="185" t="s">
        <v>72</v>
      </c>
      <c r="B1" s="186"/>
      <c r="C1" s="186"/>
      <c r="D1" s="187"/>
      <c r="E1" s="39"/>
    </row>
    <row r="2" spans="1:5" ht="20.25" customHeight="1" x14ac:dyDescent="0.25">
      <c r="A2" s="189" t="s">
        <v>33</v>
      </c>
      <c r="B2" s="190"/>
      <c r="C2" s="190"/>
      <c r="D2" s="191"/>
      <c r="E2" s="39"/>
    </row>
    <row r="3" spans="1:5" x14ac:dyDescent="0.25">
      <c r="A3" s="192" t="s">
        <v>34</v>
      </c>
      <c r="B3" s="81">
        <v>45921</v>
      </c>
      <c r="C3" s="80">
        <v>46290</v>
      </c>
      <c r="D3" s="193"/>
      <c r="E3" s="39"/>
    </row>
    <row r="4" spans="1:5" x14ac:dyDescent="0.25">
      <c r="A4" s="194"/>
      <c r="B4" s="195"/>
      <c r="C4" s="195"/>
      <c r="D4" s="196"/>
      <c r="E4" s="39"/>
    </row>
    <row r="5" spans="1:5" x14ac:dyDescent="0.25">
      <c r="A5" s="197" t="s">
        <v>35</v>
      </c>
      <c r="B5" s="156" t="s">
        <v>73</v>
      </c>
      <c r="C5" s="157"/>
      <c r="D5" s="198"/>
      <c r="E5" s="39"/>
    </row>
    <row r="6" spans="1:5" x14ac:dyDescent="0.25">
      <c r="A6" s="199" t="s">
        <v>36</v>
      </c>
      <c r="B6" s="183" t="s">
        <v>74</v>
      </c>
      <c r="C6" s="184"/>
      <c r="D6" s="200"/>
      <c r="E6" s="39"/>
    </row>
    <row r="7" spans="1:5" ht="27.75" customHeight="1" x14ac:dyDescent="0.25">
      <c r="A7" s="201" t="s">
        <v>37</v>
      </c>
      <c r="B7" s="202" t="s">
        <v>38</v>
      </c>
      <c r="C7" s="203"/>
      <c r="D7" s="204"/>
      <c r="E7" s="39"/>
    </row>
    <row r="8" spans="1:5" ht="15" customHeight="1" x14ac:dyDescent="0.25">
      <c r="A8" s="205"/>
      <c r="B8" s="206" t="s">
        <v>39</v>
      </c>
      <c r="C8" s="207" t="s">
        <v>40</v>
      </c>
      <c r="D8" s="208" t="s">
        <v>41</v>
      </c>
      <c r="E8" s="39"/>
    </row>
    <row r="9" spans="1:5" x14ac:dyDescent="0.25">
      <c r="A9" s="209"/>
      <c r="B9" s="210"/>
      <c r="C9" s="211"/>
      <c r="D9" s="208"/>
      <c r="E9" s="39"/>
    </row>
    <row r="10" spans="1:5" ht="45" x14ac:dyDescent="0.25">
      <c r="A10" s="212" t="s">
        <v>42</v>
      </c>
      <c r="B10" s="213"/>
      <c r="C10" s="214"/>
      <c r="D10" s="215"/>
      <c r="E10" s="39"/>
    </row>
    <row r="11" spans="1:5" ht="27" x14ac:dyDescent="0.25">
      <c r="A11" s="33" t="s">
        <v>75</v>
      </c>
      <c r="B11" s="34"/>
      <c r="C11" s="35">
        <v>90000</v>
      </c>
      <c r="D11" s="216">
        <f t="shared" ref="D11:D28" si="0">SUM(B11:C11)</f>
        <v>90000</v>
      </c>
      <c r="E11" s="39"/>
    </row>
    <row r="12" spans="1:5" x14ac:dyDescent="0.25">
      <c r="A12" s="33" t="s">
        <v>76</v>
      </c>
      <c r="B12" s="37" t="s">
        <v>3</v>
      </c>
      <c r="C12" s="38">
        <v>59960</v>
      </c>
      <c r="D12" s="216">
        <f t="shared" si="0"/>
        <v>59960</v>
      </c>
      <c r="E12" s="39"/>
    </row>
    <row r="13" spans="1:5" x14ac:dyDescent="0.25">
      <c r="A13" s="39" t="s">
        <v>77</v>
      </c>
      <c r="B13" s="40">
        <v>40000</v>
      </c>
      <c r="C13" s="40"/>
      <c r="D13" s="216">
        <f t="shared" si="0"/>
        <v>40000</v>
      </c>
      <c r="E13" s="39"/>
    </row>
    <row r="14" spans="1:5" x14ac:dyDescent="0.25">
      <c r="A14" s="41"/>
      <c r="B14" s="40"/>
      <c r="C14" s="40"/>
      <c r="D14" s="216">
        <f t="shared" si="0"/>
        <v>0</v>
      </c>
      <c r="E14" s="39"/>
    </row>
    <row r="15" spans="1:5" x14ac:dyDescent="0.25">
      <c r="A15" s="41"/>
      <c r="B15" s="40"/>
      <c r="C15" s="40"/>
      <c r="D15" s="216">
        <f t="shared" si="0"/>
        <v>0</v>
      </c>
      <c r="E15" s="39"/>
    </row>
    <row r="16" spans="1:5" x14ac:dyDescent="0.25">
      <c r="A16" s="41"/>
      <c r="B16" s="40"/>
      <c r="C16" s="40"/>
      <c r="D16" s="216">
        <f t="shared" si="0"/>
        <v>0</v>
      </c>
      <c r="E16" s="39"/>
    </row>
    <row r="17" spans="1:5" x14ac:dyDescent="0.25">
      <c r="A17" s="41"/>
      <c r="B17" s="40"/>
      <c r="C17" s="40"/>
      <c r="D17" s="216">
        <f t="shared" si="0"/>
        <v>0</v>
      </c>
      <c r="E17" s="39"/>
    </row>
    <row r="18" spans="1:5" x14ac:dyDescent="0.25">
      <c r="A18" s="41"/>
      <c r="B18" s="40"/>
      <c r="C18" s="40"/>
      <c r="D18" s="216">
        <f t="shared" si="0"/>
        <v>0</v>
      </c>
      <c r="E18" s="39"/>
    </row>
    <row r="19" spans="1:5" x14ac:dyDescent="0.25">
      <c r="A19" s="41"/>
      <c r="B19" s="40"/>
      <c r="C19" s="40"/>
      <c r="D19" s="216">
        <f t="shared" si="0"/>
        <v>0</v>
      </c>
      <c r="E19" s="39"/>
    </row>
    <row r="20" spans="1:5" x14ac:dyDescent="0.25">
      <c r="A20" s="41"/>
      <c r="B20" s="40"/>
      <c r="C20" s="40"/>
      <c r="D20" s="216">
        <f t="shared" si="0"/>
        <v>0</v>
      </c>
      <c r="E20" s="39"/>
    </row>
    <row r="21" spans="1:5" x14ac:dyDescent="0.25">
      <c r="A21" s="41"/>
      <c r="B21" s="40"/>
      <c r="C21" s="40"/>
      <c r="D21" s="216">
        <f t="shared" si="0"/>
        <v>0</v>
      </c>
      <c r="E21" s="39"/>
    </row>
    <row r="22" spans="1:5" x14ac:dyDescent="0.25">
      <c r="A22" s="41"/>
      <c r="B22" s="40"/>
      <c r="C22" s="40"/>
      <c r="D22" s="216">
        <f t="shared" si="0"/>
        <v>0</v>
      </c>
      <c r="E22" s="39"/>
    </row>
    <row r="23" spans="1:5" x14ac:dyDescent="0.25">
      <c r="A23" s="41"/>
      <c r="B23" s="40"/>
      <c r="C23" s="40"/>
      <c r="D23" s="216">
        <f t="shared" si="0"/>
        <v>0</v>
      </c>
      <c r="E23" s="39"/>
    </row>
    <row r="24" spans="1:5" x14ac:dyDescent="0.25">
      <c r="A24" s="41"/>
      <c r="B24" s="40"/>
      <c r="C24" s="40"/>
      <c r="D24" s="216">
        <f t="shared" si="0"/>
        <v>0</v>
      </c>
      <c r="E24" s="39"/>
    </row>
    <row r="25" spans="1:5" x14ac:dyDescent="0.25">
      <c r="A25" s="41"/>
      <c r="B25" s="40"/>
      <c r="C25" s="40"/>
      <c r="D25" s="216">
        <f t="shared" si="0"/>
        <v>0</v>
      </c>
      <c r="E25" s="39"/>
    </row>
    <row r="26" spans="1:5" x14ac:dyDescent="0.25">
      <c r="A26" s="41"/>
      <c r="B26" s="40"/>
      <c r="C26" s="40"/>
      <c r="D26" s="216">
        <f t="shared" si="0"/>
        <v>0</v>
      </c>
      <c r="E26" s="39"/>
    </row>
    <row r="27" spans="1:5" x14ac:dyDescent="0.25">
      <c r="A27" s="41"/>
      <c r="B27" s="40"/>
      <c r="C27" s="40"/>
      <c r="D27" s="216">
        <f t="shared" si="0"/>
        <v>0</v>
      </c>
      <c r="E27" s="39"/>
    </row>
    <row r="28" spans="1:5" x14ac:dyDescent="0.25">
      <c r="A28" s="41"/>
      <c r="B28" s="40"/>
      <c r="C28" s="40"/>
      <c r="D28" s="216">
        <f t="shared" si="0"/>
        <v>0</v>
      </c>
      <c r="E28" s="39"/>
    </row>
    <row r="29" spans="1:5" x14ac:dyDescent="0.25">
      <c r="A29" s="217" t="s">
        <v>43</v>
      </c>
      <c r="B29" s="218">
        <f t="shared" ref="B29:C29" si="1">SUM(B11:B28)</f>
        <v>40000</v>
      </c>
      <c r="C29" s="218">
        <f t="shared" si="1"/>
        <v>149960</v>
      </c>
      <c r="D29" s="219">
        <f>SUM(D11:D28)</f>
        <v>189960</v>
      </c>
      <c r="E29" s="39"/>
    </row>
    <row r="30" spans="1:5" x14ac:dyDescent="0.25">
      <c r="A30" s="220"/>
      <c r="B30" s="221"/>
      <c r="C30" s="221"/>
      <c r="D30" s="222"/>
      <c r="E30" s="39"/>
    </row>
    <row r="31" spans="1:5" ht="31.5" customHeight="1" x14ac:dyDescent="0.25">
      <c r="A31" s="223" t="s">
        <v>44</v>
      </c>
      <c r="B31" s="224"/>
      <c r="C31" s="224"/>
      <c r="D31" s="225"/>
      <c r="E31" s="39"/>
    </row>
    <row r="32" spans="1:5" x14ac:dyDescent="0.25">
      <c r="A32" s="82"/>
      <c r="B32" s="46"/>
      <c r="C32" s="47"/>
      <c r="D32" s="226">
        <f t="shared" ref="D32:D46" si="2">SUM(B32:C32)</f>
        <v>0</v>
      </c>
      <c r="E32" s="39"/>
    </row>
    <row r="33" spans="1:5" x14ac:dyDescent="0.25">
      <c r="A33" s="45"/>
      <c r="B33" s="49"/>
      <c r="C33" s="50"/>
      <c r="D33" s="226">
        <f t="shared" si="2"/>
        <v>0</v>
      </c>
      <c r="E33" s="39"/>
    </row>
    <row r="34" spans="1:5" x14ac:dyDescent="0.25">
      <c r="A34" s="41"/>
      <c r="B34" s="50"/>
      <c r="C34" s="50"/>
      <c r="D34" s="226">
        <f t="shared" si="2"/>
        <v>0</v>
      </c>
      <c r="E34" s="39"/>
    </row>
    <row r="35" spans="1:5" x14ac:dyDescent="0.25">
      <c r="A35" s="41"/>
      <c r="B35" s="50"/>
      <c r="C35" s="50"/>
      <c r="D35" s="226">
        <f t="shared" si="2"/>
        <v>0</v>
      </c>
      <c r="E35" s="39"/>
    </row>
    <row r="36" spans="1:5" x14ac:dyDescent="0.25">
      <c r="A36" s="41"/>
      <c r="B36" s="50"/>
      <c r="C36" s="50"/>
      <c r="D36" s="226">
        <f t="shared" si="2"/>
        <v>0</v>
      </c>
      <c r="E36" s="39"/>
    </row>
    <row r="37" spans="1:5" x14ac:dyDescent="0.25">
      <c r="A37" s="41"/>
      <c r="B37" s="50"/>
      <c r="C37" s="50"/>
      <c r="D37" s="226">
        <f t="shared" si="2"/>
        <v>0</v>
      </c>
      <c r="E37" s="39"/>
    </row>
    <row r="38" spans="1:5" x14ac:dyDescent="0.25">
      <c r="A38" s="41"/>
      <c r="B38" s="50"/>
      <c r="C38" s="50"/>
      <c r="D38" s="226">
        <f t="shared" si="2"/>
        <v>0</v>
      </c>
      <c r="E38" s="39"/>
    </row>
    <row r="39" spans="1:5" x14ac:dyDescent="0.25">
      <c r="A39" s="41"/>
      <c r="B39" s="50"/>
      <c r="C39" s="50"/>
      <c r="D39" s="226">
        <f t="shared" si="2"/>
        <v>0</v>
      </c>
      <c r="E39" s="39"/>
    </row>
    <row r="40" spans="1:5" x14ac:dyDescent="0.25">
      <c r="A40" s="41"/>
      <c r="B40" s="50"/>
      <c r="C40" s="50"/>
      <c r="D40" s="226">
        <f t="shared" si="2"/>
        <v>0</v>
      </c>
      <c r="E40" s="39"/>
    </row>
    <row r="41" spans="1:5" x14ac:dyDescent="0.25">
      <c r="A41" s="51"/>
      <c r="B41" s="52"/>
      <c r="C41" s="52"/>
      <c r="D41" s="226">
        <f t="shared" si="2"/>
        <v>0</v>
      </c>
      <c r="E41" s="39"/>
    </row>
    <row r="42" spans="1:5" x14ac:dyDescent="0.25">
      <c r="A42" s="41"/>
      <c r="B42" s="50"/>
      <c r="C42" s="50"/>
      <c r="D42" s="226">
        <f t="shared" si="2"/>
        <v>0</v>
      </c>
      <c r="E42" s="39"/>
    </row>
    <row r="43" spans="1:5" x14ac:dyDescent="0.25">
      <c r="A43" s="41"/>
      <c r="B43" s="50"/>
      <c r="C43" s="50"/>
      <c r="D43" s="226">
        <f t="shared" si="2"/>
        <v>0</v>
      </c>
      <c r="E43" s="39"/>
    </row>
    <row r="44" spans="1:5" x14ac:dyDescent="0.25">
      <c r="A44" s="41"/>
      <c r="B44" s="50"/>
      <c r="C44" s="50"/>
      <c r="D44" s="226">
        <f t="shared" si="2"/>
        <v>0</v>
      </c>
      <c r="E44" s="39"/>
    </row>
    <row r="45" spans="1:5" x14ac:dyDescent="0.25">
      <c r="A45" s="41"/>
      <c r="B45" s="50"/>
      <c r="C45" s="50"/>
      <c r="D45" s="226">
        <f t="shared" si="2"/>
        <v>0</v>
      </c>
      <c r="E45" s="39"/>
    </row>
    <row r="46" spans="1:5" x14ac:dyDescent="0.25">
      <c r="A46" s="41"/>
      <c r="B46" s="50"/>
      <c r="C46" s="50"/>
      <c r="D46" s="226">
        <f t="shared" si="2"/>
        <v>0</v>
      </c>
      <c r="E46" s="39"/>
    </row>
    <row r="47" spans="1:5" x14ac:dyDescent="0.25">
      <c r="A47" s="217" t="s">
        <v>45</v>
      </c>
      <c r="B47" s="219">
        <f t="shared" ref="B47:C47" si="3">SUM(B32:B46)</f>
        <v>0</v>
      </c>
      <c r="C47" s="219">
        <f t="shared" si="3"/>
        <v>0</v>
      </c>
      <c r="D47" s="227">
        <f>SUM(D32:D46)</f>
        <v>0</v>
      </c>
      <c r="E47" s="39"/>
    </row>
    <row r="48" spans="1:5" x14ac:dyDescent="0.25">
      <c r="A48" s="220"/>
      <c r="B48" s="221"/>
      <c r="C48" s="221"/>
      <c r="D48" s="222"/>
      <c r="E48" s="39"/>
    </row>
    <row r="49" spans="1:5" ht="15" customHeight="1" x14ac:dyDescent="0.25">
      <c r="A49" s="228" t="s">
        <v>46</v>
      </c>
      <c r="B49" s="224"/>
      <c r="C49" s="224"/>
      <c r="D49" s="225"/>
      <c r="E49" s="39"/>
    </row>
    <row r="50" spans="1:5" x14ac:dyDescent="0.25">
      <c r="A50" s="54"/>
      <c r="B50" s="55"/>
      <c r="C50" s="56"/>
      <c r="D50" s="229">
        <f t="shared" ref="D50:D61" si="4">SUM(B50:C50)</f>
        <v>0</v>
      </c>
      <c r="E50" s="39"/>
    </row>
    <row r="51" spans="1:5" x14ac:dyDescent="0.25">
      <c r="A51" s="58"/>
      <c r="B51" s="56"/>
      <c r="C51" s="56"/>
      <c r="D51" s="229">
        <f t="shared" si="4"/>
        <v>0</v>
      </c>
      <c r="E51" s="39"/>
    </row>
    <row r="52" spans="1:5" x14ac:dyDescent="0.25">
      <c r="A52" s="58"/>
      <c r="B52" s="56"/>
      <c r="C52" s="56"/>
      <c r="D52" s="229">
        <f t="shared" si="4"/>
        <v>0</v>
      </c>
      <c r="E52" s="39"/>
    </row>
    <row r="53" spans="1:5" x14ac:dyDescent="0.25">
      <c r="A53" s="58"/>
      <c r="B53" s="56"/>
      <c r="C53" s="56"/>
      <c r="D53" s="229">
        <f t="shared" si="4"/>
        <v>0</v>
      </c>
      <c r="E53" s="39"/>
    </row>
    <row r="54" spans="1:5" x14ac:dyDescent="0.25">
      <c r="A54" s="58"/>
      <c r="B54" s="56"/>
      <c r="C54" s="56"/>
      <c r="D54" s="229">
        <f t="shared" si="4"/>
        <v>0</v>
      </c>
      <c r="E54" s="39"/>
    </row>
    <row r="55" spans="1:5" x14ac:dyDescent="0.25">
      <c r="A55" s="58"/>
      <c r="B55" s="56"/>
      <c r="C55" s="56"/>
      <c r="D55" s="229">
        <f t="shared" si="4"/>
        <v>0</v>
      </c>
      <c r="E55" s="39"/>
    </row>
    <row r="56" spans="1:5" x14ac:dyDescent="0.25">
      <c r="A56" s="58"/>
      <c r="B56" s="56"/>
      <c r="C56" s="56"/>
      <c r="D56" s="229">
        <f t="shared" si="4"/>
        <v>0</v>
      </c>
      <c r="E56" s="39"/>
    </row>
    <row r="57" spans="1:5" x14ac:dyDescent="0.25">
      <c r="A57" s="58"/>
      <c r="B57" s="56"/>
      <c r="C57" s="56"/>
      <c r="D57" s="229">
        <f t="shared" si="4"/>
        <v>0</v>
      </c>
      <c r="E57" s="39"/>
    </row>
    <row r="58" spans="1:5" x14ac:dyDescent="0.25">
      <c r="A58" s="58"/>
      <c r="B58" s="56"/>
      <c r="C58" s="56"/>
      <c r="D58" s="229">
        <f t="shared" si="4"/>
        <v>0</v>
      </c>
      <c r="E58" s="39"/>
    </row>
    <row r="59" spans="1:5" x14ac:dyDescent="0.25">
      <c r="A59" s="58"/>
      <c r="B59" s="56"/>
      <c r="C59" s="56"/>
      <c r="D59" s="229">
        <f t="shared" si="4"/>
        <v>0</v>
      </c>
      <c r="E59" s="39"/>
    </row>
    <row r="60" spans="1:5" x14ac:dyDescent="0.25">
      <c r="A60" s="58"/>
      <c r="B60" s="56"/>
      <c r="C60" s="56"/>
      <c r="D60" s="229">
        <f t="shared" si="4"/>
        <v>0</v>
      </c>
      <c r="E60" s="39"/>
    </row>
    <row r="61" spans="1:5" x14ac:dyDescent="0.25">
      <c r="A61" s="58"/>
      <c r="B61" s="56"/>
      <c r="C61" s="56"/>
      <c r="D61" s="229">
        <f t="shared" si="4"/>
        <v>0</v>
      </c>
      <c r="E61" s="39"/>
    </row>
    <row r="62" spans="1:5" x14ac:dyDescent="0.25">
      <c r="A62" s="217" t="s">
        <v>47</v>
      </c>
      <c r="B62" s="230">
        <f t="shared" ref="B62:C62" si="5">SUM(B50:B61)</f>
        <v>0</v>
      </c>
      <c r="C62" s="230">
        <f t="shared" si="5"/>
        <v>0</v>
      </c>
      <c r="D62" s="230">
        <f>SUM(D50:D61)</f>
        <v>0</v>
      </c>
      <c r="E62" s="39"/>
    </row>
    <row r="63" spans="1:5" x14ac:dyDescent="0.25">
      <c r="A63" s="220"/>
      <c r="B63" s="221"/>
      <c r="C63" s="221"/>
      <c r="D63" s="222"/>
      <c r="E63" s="39"/>
    </row>
    <row r="64" spans="1:5" ht="40.5" customHeight="1" x14ac:dyDescent="0.25">
      <c r="A64" s="223" t="s">
        <v>48</v>
      </c>
      <c r="B64" s="224"/>
      <c r="C64" s="224"/>
      <c r="D64" s="225"/>
      <c r="E64" s="39"/>
    </row>
    <row r="65" spans="1:5" x14ac:dyDescent="0.25">
      <c r="A65" s="54" t="s">
        <v>78</v>
      </c>
      <c r="B65" s="60">
        <v>80000</v>
      </c>
      <c r="C65" s="60"/>
      <c r="D65" s="229">
        <f t="shared" ref="D65:D71" si="6">SUM(B65:C65)</f>
        <v>80000</v>
      </c>
      <c r="E65" s="39"/>
    </row>
    <row r="66" spans="1:5" x14ac:dyDescent="0.25">
      <c r="A66" s="58" t="s">
        <v>79</v>
      </c>
      <c r="B66" s="60">
        <v>20000</v>
      </c>
      <c r="C66" s="60"/>
      <c r="D66" s="229">
        <f t="shared" si="6"/>
        <v>20000</v>
      </c>
      <c r="E66" s="39"/>
    </row>
    <row r="67" spans="1:5" x14ac:dyDescent="0.25">
      <c r="A67" s="58" t="s">
        <v>80</v>
      </c>
      <c r="B67" s="60">
        <v>25000</v>
      </c>
      <c r="C67" s="60"/>
      <c r="D67" s="229">
        <f t="shared" si="6"/>
        <v>25000</v>
      </c>
      <c r="E67" s="39"/>
    </row>
    <row r="68" spans="1:5" x14ac:dyDescent="0.25">
      <c r="A68" s="58"/>
      <c r="B68" s="60"/>
      <c r="C68" s="60"/>
      <c r="D68" s="229">
        <f t="shared" si="6"/>
        <v>0</v>
      </c>
      <c r="E68" s="39"/>
    </row>
    <row r="69" spans="1:5" x14ac:dyDescent="0.25">
      <c r="A69" s="58"/>
      <c r="B69" s="60"/>
      <c r="C69" s="60"/>
      <c r="D69" s="229">
        <f t="shared" si="6"/>
        <v>0</v>
      </c>
      <c r="E69" s="39"/>
    </row>
    <row r="70" spans="1:5" x14ac:dyDescent="0.25">
      <c r="A70" s="58"/>
      <c r="B70" s="60"/>
      <c r="C70" s="60"/>
      <c r="D70" s="229">
        <f t="shared" si="6"/>
        <v>0</v>
      </c>
      <c r="E70" s="39"/>
    </row>
    <row r="71" spans="1:5" x14ac:dyDescent="0.25">
      <c r="A71" s="58"/>
      <c r="B71" s="60"/>
      <c r="C71" s="60"/>
      <c r="D71" s="229">
        <f t="shared" si="6"/>
        <v>0</v>
      </c>
      <c r="E71" s="39"/>
    </row>
    <row r="72" spans="1:5" x14ac:dyDescent="0.25">
      <c r="A72" s="217" t="s">
        <v>49</v>
      </c>
      <c r="B72" s="230">
        <f t="shared" ref="B72:D72" si="7">SUM(B65:B71)</f>
        <v>125000</v>
      </c>
      <c r="C72" s="230">
        <f t="shared" si="7"/>
        <v>0</v>
      </c>
      <c r="D72" s="230">
        <f t="shared" si="7"/>
        <v>125000</v>
      </c>
      <c r="E72" s="39"/>
    </row>
    <row r="73" spans="1:5" x14ac:dyDescent="0.25">
      <c r="A73" s="220"/>
      <c r="B73" s="221"/>
      <c r="C73" s="221"/>
      <c r="D73" s="222"/>
      <c r="E73" s="39"/>
    </row>
    <row r="74" spans="1:5" ht="29.25" customHeight="1" x14ac:dyDescent="0.25">
      <c r="A74" s="223" t="s">
        <v>50</v>
      </c>
      <c r="B74" s="224"/>
      <c r="C74" s="224"/>
      <c r="D74" s="225"/>
      <c r="E74" s="39"/>
    </row>
    <row r="75" spans="1:5" x14ac:dyDescent="0.25">
      <c r="A75" s="58" t="s">
        <v>81</v>
      </c>
      <c r="B75" s="60">
        <v>50000</v>
      </c>
      <c r="C75" s="60"/>
      <c r="D75" s="229">
        <f t="shared" ref="D75:D87" si="8">SUM(B75:C75)</f>
        <v>50000</v>
      </c>
      <c r="E75" s="39"/>
    </row>
    <row r="76" spans="1:5" x14ac:dyDescent="0.25">
      <c r="A76" s="58" t="s">
        <v>82</v>
      </c>
      <c r="B76" s="60"/>
      <c r="C76" s="60">
        <v>100000</v>
      </c>
      <c r="D76" s="229">
        <f t="shared" si="8"/>
        <v>100000</v>
      </c>
      <c r="E76" s="39"/>
    </row>
    <row r="77" spans="1:5" x14ac:dyDescent="0.25">
      <c r="A77" s="58"/>
      <c r="B77" s="60"/>
      <c r="C77" s="60"/>
      <c r="D77" s="229">
        <f t="shared" si="8"/>
        <v>0</v>
      </c>
      <c r="E77" s="39"/>
    </row>
    <row r="78" spans="1:5" x14ac:dyDescent="0.25">
      <c r="A78" s="58"/>
      <c r="B78" s="60"/>
      <c r="C78" s="60"/>
      <c r="D78" s="229">
        <f t="shared" si="8"/>
        <v>0</v>
      </c>
      <c r="E78" s="39"/>
    </row>
    <row r="79" spans="1:5" x14ac:dyDescent="0.25">
      <c r="A79" s="58"/>
      <c r="B79" s="60"/>
      <c r="C79" s="60"/>
      <c r="D79" s="229">
        <f t="shared" si="8"/>
        <v>0</v>
      </c>
      <c r="E79" s="39"/>
    </row>
    <row r="80" spans="1:5" x14ac:dyDescent="0.25">
      <c r="A80" s="58"/>
      <c r="B80" s="60"/>
      <c r="C80" s="60"/>
      <c r="D80" s="229">
        <f t="shared" si="8"/>
        <v>0</v>
      </c>
      <c r="E80" s="39"/>
    </row>
    <row r="81" spans="1:5" x14ac:dyDescent="0.25">
      <c r="A81" s="58"/>
      <c r="B81" s="60"/>
      <c r="C81" s="60"/>
      <c r="D81" s="229">
        <f t="shared" si="8"/>
        <v>0</v>
      </c>
      <c r="E81" s="39"/>
    </row>
    <row r="82" spans="1:5" x14ac:dyDescent="0.25">
      <c r="A82" s="58"/>
      <c r="B82" s="60"/>
      <c r="C82" s="60"/>
      <c r="D82" s="229">
        <f t="shared" si="8"/>
        <v>0</v>
      </c>
      <c r="E82" s="39"/>
    </row>
    <row r="83" spans="1:5" x14ac:dyDescent="0.25">
      <c r="A83" s="58"/>
      <c r="B83" s="60"/>
      <c r="C83" s="60"/>
      <c r="D83" s="229">
        <f t="shared" si="8"/>
        <v>0</v>
      </c>
      <c r="E83" s="39"/>
    </row>
    <row r="84" spans="1:5" x14ac:dyDescent="0.25">
      <c r="A84" s="58"/>
      <c r="B84" s="60"/>
      <c r="C84" s="60"/>
      <c r="D84" s="229">
        <f t="shared" si="8"/>
        <v>0</v>
      </c>
      <c r="E84" s="39"/>
    </row>
    <row r="85" spans="1:5" x14ac:dyDescent="0.25">
      <c r="A85" s="58"/>
      <c r="B85" s="60"/>
      <c r="C85" s="60"/>
      <c r="D85" s="229">
        <f t="shared" si="8"/>
        <v>0</v>
      </c>
      <c r="E85" s="39"/>
    </row>
    <row r="86" spans="1:5" x14ac:dyDescent="0.25">
      <c r="A86" s="58"/>
      <c r="B86" s="60"/>
      <c r="C86" s="60"/>
      <c r="D86" s="229">
        <f t="shared" si="8"/>
        <v>0</v>
      </c>
      <c r="E86" s="39"/>
    </row>
    <row r="87" spans="1:5" x14ac:dyDescent="0.25">
      <c r="A87" s="58"/>
      <c r="B87" s="60"/>
      <c r="C87" s="60"/>
      <c r="D87" s="229">
        <f t="shared" si="8"/>
        <v>0</v>
      </c>
      <c r="E87" s="39"/>
    </row>
    <row r="88" spans="1:5" x14ac:dyDescent="0.25">
      <c r="A88" s="217" t="s">
        <v>51</v>
      </c>
      <c r="B88" s="230">
        <f t="shared" ref="B88:D88" si="9">SUM(B75:B87)</f>
        <v>50000</v>
      </c>
      <c r="C88" s="230">
        <f t="shared" si="9"/>
        <v>100000</v>
      </c>
      <c r="D88" s="230">
        <f t="shared" si="9"/>
        <v>150000</v>
      </c>
      <c r="E88" s="39"/>
    </row>
    <row r="89" spans="1:5" x14ac:dyDescent="0.25">
      <c r="A89" s="220"/>
      <c r="B89" s="221"/>
      <c r="C89" s="221"/>
      <c r="D89" s="222"/>
      <c r="E89" s="39"/>
    </row>
    <row r="90" spans="1:5" ht="15" customHeight="1" x14ac:dyDescent="0.25">
      <c r="A90" s="223" t="s">
        <v>52</v>
      </c>
      <c r="B90" s="224"/>
      <c r="C90" s="224"/>
      <c r="D90" s="225"/>
      <c r="E90" s="39"/>
    </row>
    <row r="91" spans="1:5" x14ac:dyDescent="0.25">
      <c r="A91" s="61" t="s">
        <v>83</v>
      </c>
      <c r="B91" s="62"/>
      <c r="C91" s="63">
        <v>5200</v>
      </c>
      <c r="D91" s="231">
        <f t="shared" ref="D91:D104" si="10">SUM(B91:C91)</f>
        <v>5200</v>
      </c>
      <c r="E91" s="39"/>
    </row>
    <row r="92" spans="1:5" x14ac:dyDescent="0.25">
      <c r="A92" s="58"/>
      <c r="B92" s="60"/>
      <c r="C92" s="60"/>
      <c r="D92" s="231">
        <f t="shared" si="10"/>
        <v>0</v>
      </c>
      <c r="E92" s="39"/>
    </row>
    <row r="93" spans="1:5" x14ac:dyDescent="0.25">
      <c r="A93" s="58"/>
      <c r="B93" s="60"/>
      <c r="C93" s="60"/>
      <c r="D93" s="231">
        <f t="shared" si="10"/>
        <v>0</v>
      </c>
      <c r="E93" s="39"/>
    </row>
    <row r="94" spans="1:5" x14ac:dyDescent="0.25">
      <c r="A94" s="58"/>
      <c r="B94" s="60"/>
      <c r="C94" s="60"/>
      <c r="D94" s="231">
        <f t="shared" si="10"/>
        <v>0</v>
      </c>
      <c r="E94" s="39"/>
    </row>
    <row r="95" spans="1:5" x14ac:dyDescent="0.25">
      <c r="A95" s="58"/>
      <c r="B95" s="60"/>
      <c r="C95" s="60"/>
      <c r="D95" s="231">
        <f t="shared" si="10"/>
        <v>0</v>
      </c>
      <c r="E95" s="39"/>
    </row>
    <row r="96" spans="1:5" x14ac:dyDescent="0.25">
      <c r="A96" s="58"/>
      <c r="B96" s="60"/>
      <c r="C96" s="60"/>
      <c r="D96" s="231">
        <f t="shared" si="10"/>
        <v>0</v>
      </c>
      <c r="E96" s="39"/>
    </row>
    <row r="97" spans="1:5" x14ac:dyDescent="0.25">
      <c r="A97" s="58"/>
      <c r="B97" s="60"/>
      <c r="C97" s="60"/>
      <c r="D97" s="231">
        <f t="shared" si="10"/>
        <v>0</v>
      </c>
      <c r="E97" s="39"/>
    </row>
    <row r="98" spans="1:5" x14ac:dyDescent="0.25">
      <c r="A98" s="58"/>
      <c r="B98" s="60"/>
      <c r="C98" s="60"/>
      <c r="D98" s="231">
        <f t="shared" si="10"/>
        <v>0</v>
      </c>
      <c r="E98" s="39"/>
    </row>
    <row r="99" spans="1:5" x14ac:dyDescent="0.25">
      <c r="A99" s="58"/>
      <c r="B99" s="60"/>
      <c r="C99" s="60"/>
      <c r="D99" s="231">
        <f t="shared" si="10"/>
        <v>0</v>
      </c>
      <c r="E99" s="39"/>
    </row>
    <row r="100" spans="1:5" x14ac:dyDescent="0.25">
      <c r="A100" s="58"/>
      <c r="B100" s="60"/>
      <c r="C100" s="60"/>
      <c r="D100" s="231">
        <f t="shared" si="10"/>
        <v>0</v>
      </c>
      <c r="E100" s="39"/>
    </row>
    <row r="101" spans="1:5" x14ac:dyDescent="0.25">
      <c r="A101" s="58"/>
      <c r="B101" s="60"/>
      <c r="C101" s="60"/>
      <c r="D101" s="231">
        <f t="shared" si="10"/>
        <v>0</v>
      </c>
      <c r="E101" s="39"/>
    </row>
    <row r="102" spans="1:5" x14ac:dyDescent="0.25">
      <c r="A102" s="58"/>
      <c r="B102" s="60"/>
      <c r="C102" s="60"/>
      <c r="D102" s="231">
        <f t="shared" si="10"/>
        <v>0</v>
      </c>
      <c r="E102" s="39"/>
    </row>
    <row r="103" spans="1:5" x14ac:dyDescent="0.25">
      <c r="A103" s="58"/>
      <c r="B103" s="60"/>
      <c r="C103" s="60"/>
      <c r="D103" s="231">
        <f t="shared" si="10"/>
        <v>0</v>
      </c>
      <c r="E103" s="39"/>
    </row>
    <row r="104" spans="1:5" x14ac:dyDescent="0.25">
      <c r="A104" s="58"/>
      <c r="B104" s="60"/>
      <c r="C104" s="60"/>
      <c r="D104" s="231">
        <f t="shared" si="10"/>
        <v>0</v>
      </c>
      <c r="E104" s="39"/>
    </row>
    <row r="105" spans="1:5" x14ac:dyDescent="0.25">
      <c r="A105" s="217" t="s">
        <v>53</v>
      </c>
      <c r="B105" s="219">
        <f t="shared" ref="B105:D105" si="11">SUM(B91:B104)</f>
        <v>0</v>
      </c>
      <c r="C105" s="219">
        <f t="shared" si="11"/>
        <v>5200</v>
      </c>
      <c r="D105" s="219">
        <f t="shared" si="11"/>
        <v>5200</v>
      </c>
      <c r="E105" s="39"/>
    </row>
    <row r="106" spans="1:5" x14ac:dyDescent="0.25">
      <c r="A106" s="220"/>
      <c r="B106" s="221"/>
      <c r="C106" s="221"/>
      <c r="D106" s="222"/>
      <c r="E106" s="39"/>
    </row>
    <row r="107" spans="1:5" ht="15" customHeight="1" x14ac:dyDescent="0.25">
      <c r="A107" s="223" t="s">
        <v>54</v>
      </c>
      <c r="B107" s="224"/>
      <c r="C107" s="224"/>
      <c r="D107" s="225"/>
      <c r="E107" s="39"/>
    </row>
    <row r="108" spans="1:5" x14ac:dyDescent="0.25">
      <c r="A108" s="61" t="s">
        <v>84</v>
      </c>
      <c r="B108" s="65"/>
      <c r="C108" s="66">
        <v>3500</v>
      </c>
      <c r="D108" s="216">
        <f t="shared" ref="D108:D118" si="12">SUM(B108:C108)</f>
        <v>3500</v>
      </c>
      <c r="E108" s="39"/>
    </row>
    <row r="109" spans="1:5" x14ac:dyDescent="0.25">
      <c r="A109" s="54" t="s">
        <v>85</v>
      </c>
      <c r="B109" s="65"/>
      <c r="C109" s="60">
        <v>6700</v>
      </c>
      <c r="D109" s="216">
        <f t="shared" si="12"/>
        <v>6700</v>
      </c>
      <c r="E109" s="39"/>
    </row>
    <row r="110" spans="1:5" x14ac:dyDescent="0.25">
      <c r="A110" s="61"/>
      <c r="B110" s="65"/>
      <c r="C110" s="63"/>
      <c r="D110" s="216">
        <f t="shared" si="12"/>
        <v>0</v>
      </c>
      <c r="E110" s="39"/>
    </row>
    <row r="111" spans="1:5" x14ac:dyDescent="0.25">
      <c r="A111" s="61"/>
      <c r="B111" s="65"/>
      <c r="C111" s="66"/>
      <c r="D111" s="216">
        <f t="shared" si="12"/>
        <v>0</v>
      </c>
      <c r="E111" s="39"/>
    </row>
    <row r="112" spans="1:5" x14ac:dyDescent="0.25">
      <c r="A112" s="61"/>
      <c r="B112" s="65"/>
      <c r="C112" s="66"/>
      <c r="D112" s="216">
        <f t="shared" si="12"/>
        <v>0</v>
      </c>
      <c r="E112" s="39"/>
    </row>
    <row r="113" spans="1:5" x14ac:dyDescent="0.25">
      <c r="A113" s="68"/>
      <c r="B113" s="65"/>
      <c r="C113" s="63"/>
      <c r="D113" s="216">
        <f t="shared" si="12"/>
        <v>0</v>
      </c>
      <c r="E113" s="39"/>
    </row>
    <row r="114" spans="1:5" x14ac:dyDescent="0.25">
      <c r="A114" s="58"/>
      <c r="B114" s="60"/>
      <c r="C114" s="60"/>
      <c r="D114" s="216">
        <f t="shared" si="12"/>
        <v>0</v>
      </c>
      <c r="E114" s="39"/>
    </row>
    <row r="115" spans="1:5" x14ac:dyDescent="0.25">
      <c r="A115" s="58"/>
      <c r="B115" s="60"/>
      <c r="C115" s="60"/>
      <c r="D115" s="216">
        <f t="shared" si="12"/>
        <v>0</v>
      </c>
      <c r="E115" s="39"/>
    </row>
    <row r="116" spans="1:5" x14ac:dyDescent="0.25">
      <c r="A116" s="58"/>
      <c r="B116" s="60"/>
      <c r="C116" s="60"/>
      <c r="D116" s="216">
        <f t="shared" si="12"/>
        <v>0</v>
      </c>
      <c r="E116" s="39"/>
    </row>
    <row r="117" spans="1:5" x14ac:dyDescent="0.25">
      <c r="A117" s="58"/>
      <c r="B117" s="60"/>
      <c r="C117" s="60"/>
      <c r="D117" s="216">
        <f t="shared" si="12"/>
        <v>0</v>
      </c>
      <c r="E117" s="232"/>
    </row>
    <row r="118" spans="1:5" x14ac:dyDescent="0.25">
      <c r="A118" s="58"/>
      <c r="B118" s="60"/>
      <c r="C118" s="60"/>
      <c r="D118" s="216">
        <f t="shared" si="12"/>
        <v>0</v>
      </c>
      <c r="E118" s="232"/>
    </row>
    <row r="119" spans="1:5" x14ac:dyDescent="0.25">
      <c r="A119" s="217" t="s">
        <v>55</v>
      </c>
      <c r="B119" s="219">
        <f t="shared" ref="B119:D119" si="13">SUM(B108:B118)</f>
        <v>0</v>
      </c>
      <c r="C119" s="219">
        <f t="shared" si="13"/>
        <v>10200</v>
      </c>
      <c r="D119" s="219">
        <f t="shared" si="13"/>
        <v>10200</v>
      </c>
      <c r="E119" s="232"/>
    </row>
    <row r="120" spans="1:5" x14ac:dyDescent="0.25">
      <c r="A120" s="220"/>
      <c r="B120" s="221"/>
      <c r="C120" s="221"/>
      <c r="D120" s="222"/>
      <c r="E120" s="232"/>
    </row>
    <row r="121" spans="1:5" ht="15" customHeight="1" x14ac:dyDescent="0.25">
      <c r="A121" s="223" t="s">
        <v>56</v>
      </c>
      <c r="B121" s="224"/>
      <c r="C121" s="224"/>
      <c r="D121" s="225"/>
      <c r="E121" s="39"/>
    </row>
    <row r="122" spans="1:5" x14ac:dyDescent="0.25">
      <c r="A122" s="61" t="s">
        <v>86</v>
      </c>
      <c r="B122" s="65"/>
      <c r="C122" s="66">
        <v>8600</v>
      </c>
      <c r="D122" s="216">
        <f t="shared" ref="D122:D132" si="14">SUM(B122:C122)</f>
        <v>8600</v>
      </c>
      <c r="E122" s="39"/>
    </row>
    <row r="123" spans="1:5" x14ac:dyDescent="0.25">
      <c r="A123" s="67"/>
      <c r="B123" s="65"/>
      <c r="C123" s="60"/>
      <c r="D123" s="216">
        <f t="shared" si="14"/>
        <v>0</v>
      </c>
      <c r="E123" s="39"/>
    </row>
    <row r="124" spans="1:5" x14ac:dyDescent="0.25">
      <c r="A124" s="61"/>
      <c r="B124" s="65"/>
      <c r="C124" s="63"/>
      <c r="D124" s="216">
        <f t="shared" si="14"/>
        <v>0</v>
      </c>
      <c r="E124" s="39"/>
    </row>
    <row r="125" spans="1:5" x14ac:dyDescent="0.25">
      <c r="A125" s="61"/>
      <c r="B125" s="65"/>
      <c r="C125" s="66"/>
      <c r="D125" s="216">
        <f t="shared" si="14"/>
        <v>0</v>
      </c>
      <c r="E125" s="39"/>
    </row>
    <row r="126" spans="1:5" x14ac:dyDescent="0.25">
      <c r="A126" s="61"/>
      <c r="B126" s="65"/>
      <c r="C126" s="66"/>
      <c r="D126" s="216">
        <f t="shared" si="14"/>
        <v>0</v>
      </c>
      <c r="E126" s="39"/>
    </row>
    <row r="127" spans="1:5" x14ac:dyDescent="0.25">
      <c r="A127" s="68"/>
      <c r="B127" s="65"/>
      <c r="C127" s="63"/>
      <c r="D127" s="216">
        <f t="shared" si="14"/>
        <v>0</v>
      </c>
      <c r="E127" s="39"/>
    </row>
    <row r="128" spans="1:5" x14ac:dyDescent="0.25">
      <c r="A128" s="58"/>
      <c r="B128" s="60"/>
      <c r="C128" s="60"/>
      <c r="D128" s="216">
        <f t="shared" si="14"/>
        <v>0</v>
      </c>
      <c r="E128" s="39"/>
    </row>
    <row r="129" spans="1:5" x14ac:dyDescent="0.25">
      <c r="A129" s="58"/>
      <c r="B129" s="60"/>
      <c r="C129" s="60"/>
      <c r="D129" s="216">
        <f t="shared" si="14"/>
        <v>0</v>
      </c>
      <c r="E129" s="39"/>
    </row>
    <row r="130" spans="1:5" x14ac:dyDescent="0.25">
      <c r="A130" s="58"/>
      <c r="B130" s="60"/>
      <c r="C130" s="60"/>
      <c r="D130" s="216">
        <f t="shared" si="14"/>
        <v>0</v>
      </c>
      <c r="E130" s="39"/>
    </row>
    <row r="131" spans="1:5" x14ac:dyDescent="0.25">
      <c r="A131" s="58"/>
      <c r="B131" s="60"/>
      <c r="C131" s="60"/>
      <c r="D131" s="216">
        <f t="shared" si="14"/>
        <v>0</v>
      </c>
      <c r="E131" s="232"/>
    </row>
    <row r="132" spans="1:5" x14ac:dyDescent="0.25">
      <c r="A132" s="58"/>
      <c r="B132" s="60"/>
      <c r="C132" s="60"/>
      <c r="D132" s="216">
        <f t="shared" si="14"/>
        <v>0</v>
      </c>
      <c r="E132" s="232"/>
    </row>
    <row r="133" spans="1:5" x14ac:dyDescent="0.25">
      <c r="A133" s="217" t="s">
        <v>57</v>
      </c>
      <c r="B133" s="219">
        <f t="shared" ref="B133:D133" si="15">SUM(B122:B132)</f>
        <v>0</v>
      </c>
      <c r="C133" s="219">
        <f t="shared" si="15"/>
        <v>8600</v>
      </c>
      <c r="D133" s="219">
        <f t="shared" si="15"/>
        <v>8600</v>
      </c>
      <c r="E133" s="232"/>
    </row>
    <row r="134" spans="1:5" x14ac:dyDescent="0.25">
      <c r="A134" s="233"/>
      <c r="B134" s="234"/>
      <c r="C134" s="234"/>
      <c r="D134" s="235"/>
      <c r="E134" s="232"/>
    </row>
    <row r="135" spans="1:5" ht="15" customHeight="1" x14ac:dyDescent="0.25">
      <c r="A135" s="223" t="s">
        <v>58</v>
      </c>
      <c r="B135" s="224"/>
      <c r="C135" s="224"/>
      <c r="D135" s="225"/>
      <c r="E135" s="39"/>
    </row>
    <row r="136" spans="1:5" x14ac:dyDescent="0.25">
      <c r="A136" s="61" t="s">
        <v>87</v>
      </c>
      <c r="B136" s="65">
        <v>85000</v>
      </c>
      <c r="C136" s="66"/>
      <c r="D136" s="216">
        <f t="shared" ref="D136:D146" si="16">SUM(B136:C136)</f>
        <v>85000</v>
      </c>
      <c r="E136" s="39"/>
    </row>
    <row r="137" spans="1:5" x14ac:dyDescent="0.25">
      <c r="A137" s="54" t="s">
        <v>88</v>
      </c>
      <c r="B137" s="65"/>
      <c r="C137" s="60">
        <v>740000</v>
      </c>
      <c r="D137" s="216">
        <f t="shared" si="16"/>
        <v>740000</v>
      </c>
      <c r="E137" s="39"/>
    </row>
    <row r="138" spans="1:5" x14ac:dyDescent="0.25">
      <c r="A138" s="61" t="s">
        <v>89</v>
      </c>
      <c r="B138" s="65">
        <v>7000</v>
      </c>
      <c r="C138" s="63"/>
      <c r="D138" s="216">
        <f t="shared" si="16"/>
        <v>7000</v>
      </c>
      <c r="E138" s="39"/>
    </row>
    <row r="139" spans="1:5" x14ac:dyDescent="0.25">
      <c r="A139" s="61" t="s">
        <v>90</v>
      </c>
      <c r="B139" s="65">
        <v>11500</v>
      </c>
      <c r="C139" s="66"/>
      <c r="D139" s="216">
        <f t="shared" si="16"/>
        <v>11500</v>
      </c>
      <c r="E139" s="39"/>
    </row>
    <row r="140" spans="1:5" x14ac:dyDescent="0.25">
      <c r="A140" s="61" t="s">
        <v>91</v>
      </c>
      <c r="B140" s="65">
        <v>95000</v>
      </c>
      <c r="C140" s="66">
        <v>0</v>
      </c>
      <c r="D140" s="216">
        <f t="shared" si="16"/>
        <v>95000</v>
      </c>
      <c r="E140" s="39"/>
    </row>
    <row r="141" spans="1:5" x14ac:dyDescent="0.25">
      <c r="A141" s="83" t="s">
        <v>92</v>
      </c>
      <c r="B141" s="65"/>
      <c r="C141" s="63">
        <v>45000</v>
      </c>
      <c r="D141" s="216">
        <f t="shared" si="16"/>
        <v>45000</v>
      </c>
      <c r="E141" s="39"/>
    </row>
    <row r="142" spans="1:5" x14ac:dyDescent="0.25">
      <c r="A142" s="58" t="s">
        <v>93</v>
      </c>
      <c r="B142" s="60">
        <v>5000</v>
      </c>
      <c r="C142" s="60"/>
      <c r="D142" s="216">
        <f t="shared" si="16"/>
        <v>5000</v>
      </c>
      <c r="E142" s="39"/>
    </row>
    <row r="143" spans="1:5" x14ac:dyDescent="0.25">
      <c r="A143" s="58" t="s">
        <v>94</v>
      </c>
      <c r="B143" s="60">
        <v>13500</v>
      </c>
      <c r="C143" s="60"/>
      <c r="D143" s="216">
        <f t="shared" si="16"/>
        <v>13500</v>
      </c>
      <c r="E143" s="39"/>
    </row>
    <row r="144" spans="1:5" x14ac:dyDescent="0.25">
      <c r="A144" s="58" t="s">
        <v>95</v>
      </c>
      <c r="B144" s="60"/>
      <c r="C144" s="60">
        <v>10000</v>
      </c>
      <c r="D144" s="216">
        <f t="shared" si="16"/>
        <v>10000</v>
      </c>
      <c r="E144" s="39"/>
    </row>
    <row r="145" spans="1:5" x14ac:dyDescent="0.25">
      <c r="A145" s="58" t="s">
        <v>96</v>
      </c>
      <c r="B145" s="60">
        <v>13000</v>
      </c>
      <c r="C145" s="60"/>
      <c r="D145" s="216">
        <f t="shared" si="16"/>
        <v>13000</v>
      </c>
      <c r="E145" s="232"/>
    </row>
    <row r="146" spans="1:5" x14ac:dyDescent="0.25">
      <c r="A146" s="58" t="s">
        <v>97</v>
      </c>
      <c r="B146" s="60">
        <v>45000</v>
      </c>
      <c r="C146" s="60"/>
      <c r="D146" s="216">
        <f t="shared" si="16"/>
        <v>45000</v>
      </c>
      <c r="E146" s="232"/>
    </row>
    <row r="147" spans="1:5" x14ac:dyDescent="0.25">
      <c r="A147" s="217" t="s">
        <v>59</v>
      </c>
      <c r="B147" s="219">
        <f t="shared" ref="B147:D147" si="17">SUM(B136:B146)</f>
        <v>275000</v>
      </c>
      <c r="C147" s="219">
        <f t="shared" si="17"/>
        <v>795000</v>
      </c>
      <c r="D147" s="219">
        <f t="shared" si="17"/>
        <v>1070000</v>
      </c>
      <c r="E147" s="232"/>
    </row>
    <row r="148" spans="1:5" x14ac:dyDescent="0.25">
      <c r="A148" s="236"/>
      <c r="B148" s="237"/>
      <c r="C148" s="237"/>
      <c r="D148" s="237"/>
      <c r="E148" s="232"/>
    </row>
    <row r="149" spans="1:5" ht="15" customHeight="1" x14ac:dyDescent="0.25">
      <c r="A149" s="223" t="s">
        <v>60</v>
      </c>
      <c r="B149" s="224"/>
      <c r="C149" s="224"/>
      <c r="D149" s="225"/>
      <c r="E149" s="39"/>
    </row>
    <row r="150" spans="1:5" x14ac:dyDescent="0.25">
      <c r="A150" s="61"/>
      <c r="B150" s="65"/>
      <c r="C150" s="66"/>
      <c r="D150" s="216">
        <f t="shared" ref="D150:D160" si="18">SUM(B150:C150)</f>
        <v>0</v>
      </c>
      <c r="E150" s="39"/>
    </row>
    <row r="151" spans="1:5" x14ac:dyDescent="0.25">
      <c r="A151" s="67"/>
      <c r="B151" s="65"/>
      <c r="C151" s="60"/>
      <c r="D151" s="216">
        <f t="shared" si="18"/>
        <v>0</v>
      </c>
      <c r="E151" s="39"/>
    </row>
    <row r="152" spans="1:5" x14ac:dyDescent="0.25">
      <c r="A152" s="61"/>
      <c r="B152" s="65"/>
      <c r="C152" s="63"/>
      <c r="D152" s="216">
        <f t="shared" si="18"/>
        <v>0</v>
      </c>
      <c r="E152" s="39"/>
    </row>
    <row r="153" spans="1:5" x14ac:dyDescent="0.25">
      <c r="A153" s="61"/>
      <c r="B153" s="65"/>
      <c r="C153" s="66"/>
      <c r="D153" s="216">
        <f t="shared" si="18"/>
        <v>0</v>
      </c>
      <c r="E153" s="39"/>
    </row>
    <row r="154" spans="1:5" x14ac:dyDescent="0.25">
      <c r="A154" s="61"/>
      <c r="B154" s="65"/>
      <c r="C154" s="66"/>
      <c r="D154" s="216">
        <f t="shared" si="18"/>
        <v>0</v>
      </c>
      <c r="E154" s="39"/>
    </row>
    <row r="155" spans="1:5" x14ac:dyDescent="0.25">
      <c r="A155" s="68"/>
      <c r="B155" s="65"/>
      <c r="C155" s="63"/>
      <c r="D155" s="216">
        <f t="shared" si="18"/>
        <v>0</v>
      </c>
      <c r="E155" s="39"/>
    </row>
    <row r="156" spans="1:5" x14ac:dyDescent="0.25">
      <c r="A156" s="58"/>
      <c r="B156" s="60"/>
      <c r="C156" s="60"/>
      <c r="D156" s="216">
        <f t="shared" si="18"/>
        <v>0</v>
      </c>
      <c r="E156" s="39"/>
    </row>
    <row r="157" spans="1:5" x14ac:dyDescent="0.25">
      <c r="A157" s="58"/>
      <c r="B157" s="60"/>
      <c r="C157" s="60"/>
      <c r="D157" s="216">
        <f t="shared" si="18"/>
        <v>0</v>
      </c>
      <c r="E157" s="39"/>
    </row>
    <row r="158" spans="1:5" x14ac:dyDescent="0.25">
      <c r="A158" s="58"/>
      <c r="B158" s="60"/>
      <c r="C158" s="60"/>
      <c r="D158" s="216">
        <f t="shared" si="18"/>
        <v>0</v>
      </c>
      <c r="E158" s="39"/>
    </row>
    <row r="159" spans="1:5" x14ac:dyDescent="0.25">
      <c r="A159" s="58"/>
      <c r="B159" s="60"/>
      <c r="C159" s="60"/>
      <c r="D159" s="216">
        <f t="shared" si="18"/>
        <v>0</v>
      </c>
      <c r="E159" s="232"/>
    </row>
    <row r="160" spans="1:5" x14ac:dyDescent="0.25">
      <c r="A160" s="58"/>
      <c r="B160" s="60"/>
      <c r="C160" s="60"/>
      <c r="D160" s="216">
        <f t="shared" si="18"/>
        <v>0</v>
      </c>
      <c r="E160" s="232"/>
    </row>
    <row r="161" spans="1:5" x14ac:dyDescent="0.25">
      <c r="A161" s="217" t="s">
        <v>61</v>
      </c>
      <c r="B161" s="219">
        <f t="shared" ref="B161:D161" si="19">SUM(B150:B160)</f>
        <v>0</v>
      </c>
      <c r="C161" s="219">
        <f t="shared" si="19"/>
        <v>0</v>
      </c>
      <c r="D161" s="219">
        <f t="shared" si="19"/>
        <v>0</v>
      </c>
      <c r="E161" s="232"/>
    </row>
    <row r="162" spans="1:5" x14ac:dyDescent="0.25">
      <c r="A162" s="236"/>
      <c r="B162" s="237"/>
      <c r="C162" s="237"/>
      <c r="D162" s="237"/>
      <c r="E162" s="232"/>
    </row>
    <row r="163" spans="1:5" ht="15" customHeight="1" x14ac:dyDescent="0.25">
      <c r="A163" s="223" t="s">
        <v>62</v>
      </c>
      <c r="B163" s="224"/>
      <c r="C163" s="224"/>
      <c r="D163" s="225"/>
      <c r="E163" s="39"/>
    </row>
    <row r="164" spans="1:5" x14ac:dyDescent="0.25">
      <c r="A164" s="61"/>
      <c r="B164" s="65"/>
      <c r="C164" s="66"/>
      <c r="D164" s="216">
        <f t="shared" ref="D164:D174" si="20">SUM(B164:C164)</f>
        <v>0</v>
      </c>
      <c r="E164" s="39"/>
    </row>
    <row r="165" spans="1:5" x14ac:dyDescent="0.25">
      <c r="A165" s="67"/>
      <c r="B165" s="65"/>
      <c r="C165" s="60"/>
      <c r="D165" s="216">
        <f t="shared" si="20"/>
        <v>0</v>
      </c>
      <c r="E165" s="39"/>
    </row>
    <row r="166" spans="1:5" x14ac:dyDescent="0.25">
      <c r="A166" s="61"/>
      <c r="B166" s="65"/>
      <c r="C166" s="63"/>
      <c r="D166" s="216">
        <f t="shared" si="20"/>
        <v>0</v>
      </c>
      <c r="E166" s="39"/>
    </row>
    <row r="167" spans="1:5" x14ac:dyDescent="0.25">
      <c r="A167" s="61"/>
      <c r="B167" s="65"/>
      <c r="C167" s="66"/>
      <c r="D167" s="216">
        <f t="shared" si="20"/>
        <v>0</v>
      </c>
      <c r="E167" s="39"/>
    </row>
    <row r="168" spans="1:5" x14ac:dyDescent="0.25">
      <c r="A168" s="61"/>
      <c r="B168" s="65"/>
      <c r="C168" s="66"/>
      <c r="D168" s="216">
        <f t="shared" si="20"/>
        <v>0</v>
      </c>
      <c r="E168" s="39"/>
    </row>
    <row r="169" spans="1:5" x14ac:dyDescent="0.25">
      <c r="A169" s="68"/>
      <c r="B169" s="65"/>
      <c r="C169" s="63"/>
      <c r="D169" s="216">
        <f t="shared" si="20"/>
        <v>0</v>
      </c>
      <c r="E169" s="39"/>
    </row>
    <row r="170" spans="1:5" x14ac:dyDescent="0.25">
      <c r="A170" s="58"/>
      <c r="B170" s="60"/>
      <c r="C170" s="60"/>
      <c r="D170" s="216">
        <f t="shared" si="20"/>
        <v>0</v>
      </c>
      <c r="E170" s="39"/>
    </row>
    <row r="171" spans="1:5" x14ac:dyDescent="0.25">
      <c r="A171" s="58"/>
      <c r="B171" s="60"/>
      <c r="C171" s="60"/>
      <c r="D171" s="216">
        <f t="shared" si="20"/>
        <v>0</v>
      </c>
      <c r="E171" s="39"/>
    </row>
    <row r="172" spans="1:5" x14ac:dyDescent="0.25">
      <c r="A172" s="58"/>
      <c r="B172" s="60"/>
      <c r="C172" s="60"/>
      <c r="D172" s="216">
        <f t="shared" si="20"/>
        <v>0</v>
      </c>
      <c r="E172" s="39"/>
    </row>
    <row r="173" spans="1:5" x14ac:dyDescent="0.25">
      <c r="A173" s="58"/>
      <c r="B173" s="60"/>
      <c r="C173" s="60"/>
      <c r="D173" s="216">
        <f t="shared" si="20"/>
        <v>0</v>
      </c>
      <c r="E173" s="232"/>
    </row>
    <row r="174" spans="1:5" x14ac:dyDescent="0.25">
      <c r="A174" s="58"/>
      <c r="B174" s="60"/>
      <c r="C174" s="60"/>
      <c r="D174" s="216">
        <f t="shared" si="20"/>
        <v>0</v>
      </c>
      <c r="E174" s="232"/>
    </row>
    <row r="175" spans="1:5" x14ac:dyDescent="0.25">
      <c r="A175" s="217" t="s">
        <v>63</v>
      </c>
      <c r="B175" s="219">
        <f t="shared" ref="B175:D175" si="21">SUM(B164:B174)</f>
        <v>0</v>
      </c>
      <c r="C175" s="219">
        <f t="shared" si="21"/>
        <v>0</v>
      </c>
      <c r="D175" s="219">
        <f t="shared" si="21"/>
        <v>0</v>
      </c>
      <c r="E175" s="232"/>
    </row>
    <row r="176" spans="1:5" x14ac:dyDescent="0.25">
      <c r="A176" s="236"/>
      <c r="B176" s="237"/>
      <c r="C176" s="237"/>
      <c r="D176" s="237"/>
      <c r="E176" s="232"/>
    </row>
    <row r="177" spans="1:5" x14ac:dyDescent="0.25">
      <c r="A177" s="217" t="s">
        <v>64</v>
      </c>
      <c r="B177" s="219">
        <f>SUM(B29,B47,B62,B72,B88,B105,B119,B133,B147,B161,B175)</f>
        <v>490000</v>
      </c>
      <c r="C177" s="219">
        <f>SUM(C29,C47,C62,C72,C88,C105,C119,C133,C147,C161,C175)</f>
        <v>1068960</v>
      </c>
      <c r="D177" s="219">
        <f>SUM(D29,D47,D62,D72,D88,D105,D119,D133,D147,D161,D175)</f>
        <v>1558960</v>
      </c>
      <c r="E177" s="232"/>
    </row>
    <row r="178" spans="1:5" x14ac:dyDescent="0.25">
      <c r="A178" s="233"/>
      <c r="B178" s="234"/>
      <c r="C178" s="234"/>
      <c r="D178" s="235"/>
      <c r="E178" s="232"/>
    </row>
    <row r="179" spans="1:5" ht="15" customHeight="1" x14ac:dyDescent="0.25">
      <c r="A179" s="223" t="s">
        <v>65</v>
      </c>
      <c r="B179" s="224"/>
      <c r="C179" s="224"/>
      <c r="D179" s="225"/>
      <c r="E179" s="39"/>
    </row>
    <row r="180" spans="1:5" x14ac:dyDescent="0.25">
      <c r="A180" s="61" t="s">
        <v>98</v>
      </c>
      <c r="B180" s="65"/>
      <c r="C180" s="66">
        <v>155896</v>
      </c>
      <c r="D180" s="216">
        <f t="shared" ref="D180:D190" si="22">SUM(B180:C180)</f>
        <v>155896</v>
      </c>
      <c r="E180" s="39"/>
    </row>
    <row r="181" spans="1:5" x14ac:dyDescent="0.25">
      <c r="A181" s="67"/>
      <c r="B181" s="65"/>
      <c r="C181" s="60"/>
      <c r="D181" s="216">
        <f t="shared" si="22"/>
        <v>0</v>
      </c>
      <c r="E181" s="39"/>
    </row>
    <row r="182" spans="1:5" x14ac:dyDescent="0.25">
      <c r="A182" s="61"/>
      <c r="B182" s="65"/>
      <c r="C182" s="63"/>
      <c r="D182" s="216">
        <f t="shared" si="22"/>
        <v>0</v>
      </c>
      <c r="E182" s="39"/>
    </row>
    <row r="183" spans="1:5" x14ac:dyDescent="0.25">
      <c r="A183" s="61"/>
      <c r="B183" s="65"/>
      <c r="C183" s="66"/>
      <c r="D183" s="216">
        <f t="shared" si="22"/>
        <v>0</v>
      </c>
      <c r="E183" s="39"/>
    </row>
    <row r="184" spans="1:5" x14ac:dyDescent="0.25">
      <c r="A184" s="61"/>
      <c r="B184" s="65"/>
      <c r="C184" s="66"/>
      <c r="D184" s="216">
        <f t="shared" si="22"/>
        <v>0</v>
      </c>
      <c r="E184" s="39"/>
    </row>
    <row r="185" spans="1:5" x14ac:dyDescent="0.25">
      <c r="A185" s="68"/>
      <c r="B185" s="65"/>
      <c r="C185" s="63"/>
      <c r="D185" s="216">
        <f t="shared" si="22"/>
        <v>0</v>
      </c>
      <c r="E185" s="39"/>
    </row>
    <row r="186" spans="1:5" x14ac:dyDescent="0.25">
      <c r="A186" s="58"/>
      <c r="B186" s="60"/>
      <c r="C186" s="60"/>
      <c r="D186" s="216">
        <f t="shared" si="22"/>
        <v>0</v>
      </c>
      <c r="E186" s="39"/>
    </row>
    <row r="187" spans="1:5" x14ac:dyDescent="0.25">
      <c r="A187" s="58"/>
      <c r="B187" s="60"/>
      <c r="C187" s="60"/>
      <c r="D187" s="216">
        <f t="shared" si="22"/>
        <v>0</v>
      </c>
      <c r="E187" s="39"/>
    </row>
    <row r="188" spans="1:5" x14ac:dyDescent="0.25">
      <c r="A188" s="58"/>
      <c r="B188" s="60"/>
      <c r="C188" s="60"/>
      <c r="D188" s="216">
        <f t="shared" si="22"/>
        <v>0</v>
      </c>
      <c r="E188" s="39"/>
    </row>
    <row r="189" spans="1:5" x14ac:dyDescent="0.25">
      <c r="A189" s="58"/>
      <c r="B189" s="60"/>
      <c r="C189" s="60"/>
      <c r="D189" s="216">
        <f t="shared" si="22"/>
        <v>0</v>
      </c>
      <c r="E189" s="232"/>
    </row>
    <row r="190" spans="1:5" x14ac:dyDescent="0.25">
      <c r="A190" s="58"/>
      <c r="B190" s="60"/>
      <c r="C190" s="60"/>
      <c r="D190" s="216">
        <f t="shared" si="22"/>
        <v>0</v>
      </c>
      <c r="E190" s="232"/>
    </row>
    <row r="191" spans="1:5" x14ac:dyDescent="0.25">
      <c r="A191" s="217" t="s">
        <v>63</v>
      </c>
      <c r="B191" s="219">
        <f t="shared" ref="B191:D191" si="23">SUM(B180:B190)</f>
        <v>0</v>
      </c>
      <c r="C191" s="219">
        <f t="shared" si="23"/>
        <v>155896</v>
      </c>
      <c r="D191" s="219">
        <f t="shared" si="23"/>
        <v>155896</v>
      </c>
      <c r="E191" s="232"/>
    </row>
    <row r="192" spans="1:5" x14ac:dyDescent="0.25">
      <c r="A192" s="236"/>
      <c r="B192" s="237"/>
      <c r="C192" s="237"/>
      <c r="D192" s="237"/>
      <c r="E192" s="232"/>
    </row>
    <row r="193" spans="1:5" x14ac:dyDescent="0.25">
      <c r="A193" s="217" t="s">
        <v>64</v>
      </c>
      <c r="B193" s="219">
        <f>SUM(B191,B177)</f>
        <v>490000</v>
      </c>
      <c r="C193" s="219">
        <f>SUM(C177,C191)</f>
        <v>1224856</v>
      </c>
      <c r="D193" s="219">
        <f>SUM(D177,D191)</f>
        <v>1714856</v>
      </c>
      <c r="E193" s="232"/>
    </row>
    <row r="194" spans="1:5" x14ac:dyDescent="0.25">
      <c r="A194" s="233"/>
      <c r="B194" s="234"/>
      <c r="C194" s="234"/>
      <c r="D194" s="235"/>
      <c r="E194" s="232"/>
    </row>
    <row r="195" spans="1:5" ht="15" customHeight="1" x14ac:dyDescent="0.25">
      <c r="A195" s="223" t="s">
        <v>66</v>
      </c>
      <c r="B195" s="224"/>
      <c r="C195" s="224"/>
      <c r="D195" s="225"/>
      <c r="E195" s="39"/>
    </row>
    <row r="196" spans="1:5" x14ac:dyDescent="0.25">
      <c r="A196" s="61"/>
      <c r="B196" s="65"/>
      <c r="C196" s="66"/>
      <c r="D196" s="216">
        <f t="shared" ref="D196:D206" si="24">SUM(B196:C196)</f>
        <v>0</v>
      </c>
      <c r="E196" s="39"/>
    </row>
    <row r="197" spans="1:5" x14ac:dyDescent="0.25">
      <c r="A197" s="67"/>
      <c r="B197" s="65"/>
      <c r="C197" s="60"/>
      <c r="D197" s="216">
        <f t="shared" si="24"/>
        <v>0</v>
      </c>
      <c r="E197" s="39"/>
    </row>
    <row r="198" spans="1:5" x14ac:dyDescent="0.25">
      <c r="A198" s="61"/>
      <c r="B198" s="65"/>
      <c r="C198" s="63"/>
      <c r="D198" s="216">
        <f t="shared" si="24"/>
        <v>0</v>
      </c>
      <c r="E198" s="39"/>
    </row>
    <row r="199" spans="1:5" x14ac:dyDescent="0.25">
      <c r="A199" s="61"/>
      <c r="B199" s="65"/>
      <c r="C199" s="66"/>
      <c r="D199" s="216">
        <f t="shared" si="24"/>
        <v>0</v>
      </c>
      <c r="E199" s="39"/>
    </row>
    <row r="200" spans="1:5" x14ac:dyDescent="0.25">
      <c r="A200" s="61"/>
      <c r="B200" s="65"/>
      <c r="C200" s="66"/>
      <c r="D200" s="216">
        <f t="shared" si="24"/>
        <v>0</v>
      </c>
      <c r="E200" s="39"/>
    </row>
    <row r="201" spans="1:5" x14ac:dyDescent="0.25">
      <c r="A201" s="68"/>
      <c r="B201" s="65"/>
      <c r="C201" s="63"/>
      <c r="D201" s="216">
        <f t="shared" si="24"/>
        <v>0</v>
      </c>
      <c r="E201" s="39"/>
    </row>
    <row r="202" spans="1:5" x14ac:dyDescent="0.25">
      <c r="A202" s="58"/>
      <c r="B202" s="60"/>
      <c r="C202" s="60"/>
      <c r="D202" s="216">
        <f t="shared" si="24"/>
        <v>0</v>
      </c>
      <c r="E202" s="39"/>
    </row>
    <row r="203" spans="1:5" x14ac:dyDescent="0.25">
      <c r="A203" s="58"/>
      <c r="B203" s="60"/>
      <c r="C203" s="60"/>
      <c r="D203" s="216">
        <f t="shared" si="24"/>
        <v>0</v>
      </c>
      <c r="E203" s="39"/>
    </row>
    <row r="204" spans="1:5" x14ac:dyDescent="0.25">
      <c r="A204" s="58"/>
      <c r="B204" s="60"/>
      <c r="C204" s="60"/>
      <c r="D204" s="216">
        <f t="shared" si="24"/>
        <v>0</v>
      </c>
      <c r="E204" s="39"/>
    </row>
    <row r="205" spans="1:5" x14ac:dyDescent="0.25">
      <c r="A205" s="58"/>
      <c r="B205" s="60"/>
      <c r="C205" s="60"/>
      <c r="D205" s="216">
        <f t="shared" si="24"/>
        <v>0</v>
      </c>
      <c r="E205" s="232"/>
    </row>
    <row r="206" spans="1:5" x14ac:dyDescent="0.25">
      <c r="A206" s="58"/>
      <c r="B206" s="60"/>
      <c r="C206" s="60"/>
      <c r="D206" s="216">
        <f t="shared" si="24"/>
        <v>0</v>
      </c>
      <c r="E206" s="232"/>
    </row>
    <row r="207" spans="1:5" x14ac:dyDescent="0.25">
      <c r="A207" s="217" t="s">
        <v>67</v>
      </c>
      <c r="B207" s="219">
        <f t="shared" ref="B207:D207" si="25">SUM(B196:B206)</f>
        <v>0</v>
      </c>
      <c r="C207" s="219">
        <f t="shared" si="25"/>
        <v>0</v>
      </c>
      <c r="D207" s="219">
        <f t="shared" si="25"/>
        <v>0</v>
      </c>
      <c r="E207" s="232"/>
    </row>
    <row r="208" spans="1:5" x14ac:dyDescent="0.25">
      <c r="A208" s="220"/>
      <c r="B208" s="221"/>
      <c r="C208" s="221"/>
      <c r="D208" s="222"/>
      <c r="E208" s="232"/>
    </row>
    <row r="209" spans="1:5" x14ac:dyDescent="0.25">
      <c r="A209" s="217" t="s">
        <v>68</v>
      </c>
      <c r="B209" s="219">
        <f>SUM(B193,B207)</f>
        <v>490000</v>
      </c>
      <c r="C209" s="219">
        <f>SUM(C193,C207)</f>
        <v>1224856</v>
      </c>
      <c r="D209" s="219">
        <f>SUM(D193,D207)</f>
        <v>1714856</v>
      </c>
      <c r="E209" s="232"/>
    </row>
    <row r="210" spans="1:5" x14ac:dyDescent="0.25">
      <c r="A210" s="238"/>
      <c r="B210" s="239"/>
      <c r="C210" s="239"/>
      <c r="D210" s="240"/>
      <c r="E210" s="241"/>
    </row>
    <row r="211" spans="1:5" x14ac:dyDescent="0.25">
      <c r="A211" s="241"/>
      <c r="B211" s="241"/>
      <c r="C211" s="241"/>
      <c r="D211" s="241"/>
      <c r="E211" s="241"/>
    </row>
    <row r="212" spans="1:5" ht="24" x14ac:dyDescent="0.25">
      <c r="A212" s="241"/>
      <c r="B212" s="242" t="s">
        <v>69</v>
      </c>
      <c r="C212" s="241"/>
      <c r="D212" s="241"/>
      <c r="E212" s="241"/>
    </row>
    <row r="213" spans="1:5" x14ac:dyDescent="0.25">
      <c r="A213" s="243" t="s">
        <v>70</v>
      </c>
      <c r="B213" s="244">
        <f>SUM(B209/D209)</f>
        <v>0.28573827773294086</v>
      </c>
      <c r="C213" s="232"/>
      <c r="D213" s="232"/>
      <c r="E213" s="232"/>
    </row>
    <row r="214" spans="1:5" x14ac:dyDescent="0.25">
      <c r="A214" s="245" t="s">
        <v>71</v>
      </c>
      <c r="B214" s="244">
        <f>SUM(C209/D209)</f>
        <v>0.7142617222670592</v>
      </c>
      <c r="C214" s="232"/>
      <c r="D214" s="232"/>
      <c r="E214" s="232"/>
    </row>
    <row r="215" spans="1:5" x14ac:dyDescent="0.25">
      <c r="A215" s="246"/>
      <c r="B215" s="246"/>
      <c r="C215" s="246"/>
      <c r="D215" s="246"/>
      <c r="E215" s="246"/>
    </row>
    <row r="216" spans="1:5" x14ac:dyDescent="0.25">
      <c r="A216" s="39"/>
      <c r="B216" s="39"/>
      <c r="C216" s="39"/>
      <c r="D216" s="39"/>
      <c r="E216" s="39"/>
    </row>
  </sheetData>
  <sheetProtection algorithmName="SHA-512" hashValue="TMqWMxxQ6tXVgL5o5ppvVaSBwloRIzKB43VVDSQ3vtT3rkoB+AFyyrsEU19ZYUuM5BYGppUIgltazaoTYUXy5A==" saltValue="g8F9pfwgAxRwqA8EbmvGKA==" spinCount="100000" sheet="1" objects="1" scenarios="1" selectLockedCells="1" selectUnlockedCells="1"/>
  <protectedRanges>
    <protectedRange sqref="A11:A12 A14:A28 B11:C28" name="Range1_1"/>
    <protectedRange sqref="A32:C46" name="Range2_1"/>
    <protectedRange sqref="A50:C61" name="Range3_1"/>
    <protectedRange sqref="A65:C71" name="Range4_1"/>
    <protectedRange sqref="A75:C87" name="Range5_1"/>
    <protectedRange sqref="A91:C104" name="Range6_1"/>
    <protectedRange sqref="A108:C118 A122:C132 A136:C146 A150:C160 A164:C174 A180:C190 A196:C206" name="Range7_1"/>
  </protectedRanges>
  <mergeCells count="33">
    <mergeCell ref="A208:D208"/>
    <mergeCell ref="A210:D210"/>
    <mergeCell ref="A215:E215"/>
    <mergeCell ref="A121:D121"/>
    <mergeCell ref="A135:D135"/>
    <mergeCell ref="A149:D149"/>
    <mergeCell ref="A163:D163"/>
    <mergeCell ref="A179:D179"/>
    <mergeCell ref="A195:D195"/>
    <mergeCell ref="A120:D120"/>
    <mergeCell ref="A31:D31"/>
    <mergeCell ref="A48:D48"/>
    <mergeCell ref="A49:D49"/>
    <mergeCell ref="A63:D63"/>
    <mergeCell ref="A64:D64"/>
    <mergeCell ref="A73:D73"/>
    <mergeCell ref="A74:D74"/>
    <mergeCell ref="A89:D89"/>
    <mergeCell ref="A90:D90"/>
    <mergeCell ref="A106:D106"/>
    <mergeCell ref="A107:D107"/>
    <mergeCell ref="A30:D30"/>
    <mergeCell ref="A1:D1"/>
    <mergeCell ref="A2:D2"/>
    <mergeCell ref="A4:D4"/>
    <mergeCell ref="B5:C5"/>
    <mergeCell ref="D5:D6"/>
    <mergeCell ref="B6:C6"/>
    <mergeCell ref="A7:A9"/>
    <mergeCell ref="B7:C7"/>
    <mergeCell ref="B8:B10"/>
    <mergeCell ref="C8:C10"/>
    <mergeCell ref="D8: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3c2735-7b3a-4a66-8da7-545bcee21a79">
      <Terms xmlns="http://schemas.microsoft.com/office/infopath/2007/PartnerControls"/>
    </lcf76f155ced4ddcb4097134ff3c332f>
    <TaxCatchAll xmlns="721a2736-168a-40b3-9948-5fc537a40b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FA5EA207B9B8439B350E5BDA65712B" ma:contentTypeVersion="13" ma:contentTypeDescription="Create a new document." ma:contentTypeScope="" ma:versionID="a0c6e5437f0e4d81a28c4fbc906f7004">
  <xsd:schema xmlns:xsd="http://www.w3.org/2001/XMLSchema" xmlns:xs="http://www.w3.org/2001/XMLSchema" xmlns:p="http://schemas.microsoft.com/office/2006/metadata/properties" xmlns:ns2="8f3c2735-7b3a-4a66-8da7-545bcee21a79" xmlns:ns3="721a2736-168a-40b3-9948-5fc537a40b98" targetNamespace="http://schemas.microsoft.com/office/2006/metadata/properties" ma:root="true" ma:fieldsID="5df25c08a41bd5b67e678ea6b7ff06d8" ns2:_="" ns3:_="">
    <xsd:import namespace="8f3c2735-7b3a-4a66-8da7-545bcee21a79"/>
    <xsd:import namespace="721a2736-168a-40b3-9948-5fc537a40b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c2735-7b3a-4a66-8da7-545bcee21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31eeda3-c889-4ad5-9abf-904743cc651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1a2736-168a-40b3-9948-5fc537a40b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0cf082e-9a83-416d-8b4a-a6ba2ff6aa23}" ma:internalName="TaxCatchAll" ma:showField="CatchAllData" ma:web="721a2736-168a-40b3-9948-5fc537a40b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5B573D-E911-44E0-95F8-7AC974574EFF}">
  <ds:schemaRefs>
    <ds:schemaRef ds:uri="http://schemas.microsoft.com/sharepoint/v3/contenttype/forms"/>
  </ds:schemaRefs>
</ds:datastoreItem>
</file>

<file path=customXml/itemProps2.xml><?xml version="1.0" encoding="utf-8"?>
<ds:datastoreItem xmlns:ds="http://schemas.openxmlformats.org/officeDocument/2006/customXml" ds:itemID="{1BC24CDE-B7A8-494B-A49C-E7B4547C72DE}">
  <ds:schemaRefs>
    <ds:schemaRef ds:uri="http://schemas.microsoft.com/office/2006/metadata/properties"/>
    <ds:schemaRef ds:uri="http://schemas.microsoft.com/office/infopath/2007/PartnerControls"/>
    <ds:schemaRef ds:uri="8f3c2735-7b3a-4a66-8da7-545bcee21a79"/>
    <ds:schemaRef ds:uri="721a2736-168a-40b3-9948-5fc537a40b98"/>
  </ds:schemaRefs>
</ds:datastoreItem>
</file>

<file path=customXml/itemProps3.xml><?xml version="1.0" encoding="utf-8"?>
<ds:datastoreItem xmlns:ds="http://schemas.openxmlformats.org/officeDocument/2006/customXml" ds:itemID="{068821F6-63C9-4650-ABB0-FAFCD88D0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3c2735-7b3a-4a66-8da7-545bcee21a79"/>
    <ds:schemaRef ds:uri="721a2736-168a-40b3-9948-5fc537a40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5fc0965-fdf2-4831-982e-ada8d9183fe3}" enabled="0" method="" siteId="{45fc0965-fdf2-4831-982e-ada8d9183f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Narrative Cover</vt:lpstr>
      <vt:lpstr>Budget Narrative Template</vt:lpstr>
      <vt:lpstr>Sample Budget Narrative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Isabella Coffman</dc:creator>
  <cp:keywords/>
  <dc:description/>
  <cp:lastModifiedBy>Isabella Coffman</cp:lastModifiedBy>
  <cp:revision/>
  <dcterms:created xsi:type="dcterms:W3CDTF">2025-05-29T17:48:52Z</dcterms:created>
  <dcterms:modified xsi:type="dcterms:W3CDTF">2025-06-05T15:12:57Z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0x01010026FA5EA207B9B8439B350E5BDA65712B</vt:lpwstr>
  </property>
</Properties>
</file>